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codeName="ThisWorkbook"/>
  <mc:AlternateContent xmlns:mc="http://schemas.openxmlformats.org/markup-compatibility/2006">
    <mc:Choice Requires="x15">
      <x15ac:absPath xmlns:x15ac="http://schemas.microsoft.com/office/spreadsheetml/2010/11/ac" url="M:\09 Export-üzletfejlesztés\99 Közös\Forrasterkep\"/>
    </mc:Choice>
  </mc:AlternateContent>
  <bookViews>
    <workbookView xWindow="0" yWindow="0" windowWidth="28800" windowHeight="12150" tabRatio="623"/>
  </bookViews>
  <sheets>
    <sheet name="Vissza nem térítendő_20200701" sheetId="7" r:id="rId1"/>
    <sheet name="Fin lehetőségek_20200701" sheetId="1" r:id="rId2"/>
    <sheet name="Várható felhívások_20200701" sheetId="8" r:id="rId3"/>
  </sheets>
  <definedNames>
    <definedName name="_xlnm._FilterDatabase" localSheetId="1" hidden="1">'Fin lehetőségek_20200701'!$B$3:$S$104</definedName>
    <definedName name="_xlnm._FilterDatabase" localSheetId="2" hidden="1">'Várható felhívások_20200701'!$B$3:$H$16</definedName>
    <definedName name="_xlnm._FilterDatabase" localSheetId="0" hidden="1">'Vissza nem térítendő_20200701'!$B$3:$M$27</definedName>
    <definedName name="CIQWBGuid" hidden="1">"0ea8c261-5bad-4cdd-97b5-b3f817452dfe"</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43952.6373148148</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8" l="1"/>
  <c r="B27" i="7"/>
  <c r="B13" i="7"/>
  <c r="B12" i="7"/>
  <c r="B53" i="1"/>
  <c r="B5" i="7"/>
  <c r="B7" i="7"/>
  <c r="B8" i="7"/>
  <c r="B9" i="7"/>
  <c r="B10" i="7"/>
  <c r="B11" i="7"/>
  <c r="B14" i="7"/>
  <c r="B15" i="7"/>
  <c r="B16" i="7"/>
  <c r="B17" i="7"/>
  <c r="B18" i="7"/>
  <c r="B19" i="7"/>
  <c r="B20" i="7"/>
  <c r="B21" i="7"/>
  <c r="B22" i="7"/>
  <c r="B23" i="7"/>
  <c r="B24" i="7"/>
  <c r="B25" i="7"/>
  <c r="B26" i="7"/>
  <c r="B6" i="7"/>
  <c r="B15" i="8" l="1"/>
  <c r="B14" i="8"/>
  <c r="B13" i="8"/>
  <c r="B12" i="8"/>
  <c r="B11" i="8"/>
  <c r="B10" i="8"/>
  <c r="B9" i="8"/>
  <c r="B8" i="8"/>
  <c r="B7" i="8"/>
  <c r="B6" i="8"/>
  <c r="B5" i="8"/>
  <c r="B4" i="8"/>
  <c r="B4" i="7"/>
  <c r="B72" i="1" l="1"/>
  <c r="B97" i="1" l="1"/>
  <c r="B86" i="1" l="1"/>
  <c r="B85" i="1"/>
  <c r="B84" i="1"/>
  <c r="B83" i="1"/>
  <c r="B4" i="1" l="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4" i="1"/>
  <c r="B55" i="1"/>
  <c r="B56" i="1"/>
  <c r="B57" i="1"/>
  <c r="B58" i="1"/>
  <c r="B59" i="1"/>
  <c r="B60" i="1"/>
  <c r="B61" i="1"/>
  <c r="B62" i="1"/>
  <c r="B63" i="1"/>
  <c r="B64" i="1"/>
  <c r="B65" i="1"/>
  <c r="B66" i="1"/>
  <c r="B67" i="1"/>
  <c r="B68" i="1"/>
  <c r="B69" i="1"/>
  <c r="B70" i="1"/>
  <c r="B71" i="1"/>
  <c r="B73" i="1"/>
  <c r="B74" i="1"/>
  <c r="B75" i="1"/>
  <c r="B76" i="1"/>
  <c r="B77" i="1"/>
  <c r="B78" i="1"/>
  <c r="B79" i="1"/>
  <c r="B80" i="1"/>
  <c r="B81" i="1"/>
  <c r="B82" i="1"/>
  <c r="B87" i="1"/>
  <c r="B88" i="1"/>
  <c r="B89" i="1"/>
  <c r="B90" i="1"/>
  <c r="B91" i="1"/>
  <c r="B92" i="1"/>
  <c r="B93" i="1"/>
  <c r="B94" i="1"/>
  <c r="B95" i="1"/>
  <c r="B96" i="1"/>
  <c r="B98" i="1"/>
  <c r="B99" i="1"/>
  <c r="B100" i="1"/>
  <c r="B101" i="1"/>
  <c r="B102" i="1"/>
  <c r="B103" i="1"/>
  <c r="B104" i="1"/>
</calcChain>
</file>

<file path=xl/sharedStrings.xml><?xml version="1.0" encoding="utf-8"?>
<sst xmlns="http://schemas.openxmlformats.org/spreadsheetml/2006/main" count="2045" uniqueCount="909">
  <si>
    <t>Támogatást biztosító intézmény</t>
  </si>
  <si>
    <t>Eximbank</t>
  </si>
  <si>
    <t>#</t>
  </si>
  <si>
    <t>Jövő exportőrei belföldi forgóeszközhitel refinanszírozás</t>
  </si>
  <si>
    <t>A hitelből finanszírozható alapanyag beszerzése, befejezetlen termelés, késztermék, áru, készletekre adott előleg, vevőkövetelés vagy működési költség.</t>
  </si>
  <si>
    <t>A támogatás célja</t>
  </si>
  <si>
    <t>Program leírása</t>
  </si>
  <si>
    <t>Fix</t>
  </si>
  <si>
    <t>Futamidő</t>
  </si>
  <si>
    <t>Maximum 60 hónap</t>
  </si>
  <si>
    <t>Minden magyarországi székhellyel vagy telephellyel rendelkező kis-, közepes, és nagyvállalkozás.</t>
  </si>
  <si>
    <t>Hitelösszeg</t>
  </si>
  <si>
    <t>Kamatfizetés</t>
  </si>
  <si>
    <t>1, 3 vagy 6 havonta</t>
  </si>
  <si>
    <t>Tőketörlesztés</t>
  </si>
  <si>
    <t>1, 3 vagy 6 havonta egyenlő összegű tőkerészletekben, vagy egyedi törlesztési terv alapján történik</t>
  </si>
  <si>
    <t>Kamat mértéke</t>
  </si>
  <si>
    <t>Hitel devizaneme</t>
  </si>
  <si>
    <t>HUF vagy EUR</t>
  </si>
  <si>
    <t>Hitel típusa</t>
  </si>
  <si>
    <t>Kamatozás</t>
  </si>
  <si>
    <t>Exportélénkítő forgóeszközhitel refinanszírozása</t>
  </si>
  <si>
    <t>Jövő exportőrei belföldi beruházási hitel refinanszírozása</t>
  </si>
  <si>
    <t>Elsősorban új beruházás megvalósításához szükséges forrás igényt biztosítja (új létesítmény, kapacitásbővítés, innovatív technológiák, stb.)</t>
  </si>
  <si>
    <t>Beruházási hitel</t>
  </si>
  <si>
    <t>Minimum a beruházás nettó értékének 15%-a, vagy 25%-a</t>
  </si>
  <si>
    <t>Saját erő</t>
  </si>
  <si>
    <t>Jövő exportőrei piaci regionális beruházási hitel refinanszírozása</t>
  </si>
  <si>
    <t>Exportélénkítő beruházási hitel refinanszírozása</t>
  </si>
  <si>
    <t>Közvetlen exportélénkítő beruházási hitel</t>
  </si>
  <si>
    <t>Jövő exportőrei közvetlen belföldi beruházási hitel</t>
  </si>
  <si>
    <t>Jövő exportőrei közvetlen piaci regionális beruházási hitel</t>
  </si>
  <si>
    <t>Jövő exportőrei belföldi befektetési hitel</t>
  </si>
  <si>
    <t>Jövő exportőrei belföldi célú lízing refinanszírozása</t>
  </si>
  <si>
    <t>Exportélénkítő lízing refinanszírozása</t>
  </si>
  <si>
    <t>Belföldi befektetési hitel változó kamatozással</t>
  </si>
  <si>
    <t>Befektetési hitel külföldi befektetésekre</t>
  </si>
  <si>
    <t>Jövő exportőrei közvetlen belföldi forgóeszközhitel</t>
  </si>
  <si>
    <t>Közvetlen exportélénkítő forgóeszközhitel</t>
  </si>
  <si>
    <t>Vevőhitel</t>
  </si>
  <si>
    <t>Projektkockázatú vevőhitel</t>
  </si>
  <si>
    <t>Bankközi vevőhitel</t>
  </si>
  <si>
    <t>Bankközi vevőhitelkeret</t>
  </si>
  <si>
    <t>Szállítói hitel leszámítolás</t>
  </si>
  <si>
    <t>Forfetírozás, rövid lejáratú biztosított követelésvásárlás</t>
  </si>
  <si>
    <t>Szállítóihitel-biztosítás (s módozat)</t>
  </si>
  <si>
    <t>Szállítóihitel leszámítolás biztosítása (kv módozat)</t>
  </si>
  <si>
    <t>Vevőhitel-biztosítás (v módozat)</t>
  </si>
  <si>
    <t>Bankközi vevőhitelkeret biztosítás (vhk módozat)</t>
  </si>
  <si>
    <t>Gyártási kockázat biztosítása (g módozat)</t>
  </si>
  <si>
    <t>Halasztott fizetésű követelések biztosítása (c módozat)</t>
  </si>
  <si>
    <t>Faktoring biztosítás - (cf módozat)</t>
  </si>
  <si>
    <t>Befektetésbiztosítás (b módozat)</t>
  </si>
  <si>
    <t>Hitelbiztosítás</t>
  </si>
  <si>
    <t>Befektetésbiztosítás</t>
  </si>
  <si>
    <t>Hitelfedezeti garancia</t>
  </si>
  <si>
    <t>Kereskedelmi garancia</t>
  </si>
  <si>
    <t>A hitelből finanszírozható akár támogatás-előfinanszírozás, alapanyag, befejezetlen termelés, késztermék, áru, készletekre adott előleg, vevőkövetelés vagy a működési költség.</t>
  </si>
  <si>
    <t>EU referencia alapkamat + számított felár</t>
  </si>
  <si>
    <t>A hitel devizaneme szerinti EU referencia alapkamatláb + EU referencia kamatfelár, de legalább 0,1%/p.a</t>
  </si>
  <si>
    <t>Minimum 50 millió HUF, vagy 160 ezer EUR</t>
  </si>
  <si>
    <t>A hitel devizaneme szerinti EU referencia alapkamatláb + kamatfelár, de legalább 0,1%/p.a</t>
  </si>
  <si>
    <t>Maximum 180 hónap</t>
  </si>
  <si>
    <t>Minimum 2 év, maximum 15 év</t>
  </si>
  <si>
    <t>Referencia alapkamat + számított felár</t>
  </si>
  <si>
    <t>A hitel devizaneme szerinti EU referencia alapkamat + számított felár</t>
  </si>
  <si>
    <t>Minimum a beruházás értékének 15%-a vagy 30%-a</t>
  </si>
  <si>
    <t>Minimum a beruházás nettó értékének 25%-a</t>
  </si>
  <si>
    <t>Maximum 120 hónap</t>
  </si>
  <si>
    <t>Minimum a befektetés értékének 25-50%-a</t>
  </si>
  <si>
    <t>GINOP-8.3.5-18 mikro-, kis- és középvállalkozások technológiai korszerűsítése célú hitelprogram</t>
  </si>
  <si>
    <t>GINOP-8.2.6-18 digitális jólét pénzügyi program hitelprogram</t>
  </si>
  <si>
    <t>GINOP-8.8.1-17 foglalkoztatás ösztönzése célú hitelprogram</t>
  </si>
  <si>
    <t>GINOP-8.1.1-16 vállalatok k+f+i tevékenységének támogatása hitel</t>
  </si>
  <si>
    <t>MFB agrár hitelprogram</t>
  </si>
  <si>
    <t>MFB régió versenyképességi pénzügyi vállalkozás refinanszírozási program</t>
  </si>
  <si>
    <t>MFB erdészeti hitelprogram</t>
  </si>
  <si>
    <t>MFB lízing refinanszírozási program</t>
  </si>
  <si>
    <t>MFB vállalkozásfinanszírozási program 2020</t>
  </si>
  <si>
    <t>MFB élelmiszeripari forgóeszköz hitelprogram 2020</t>
  </si>
  <si>
    <t>MFB tész forgóeszköz hitelprogram 2020</t>
  </si>
  <si>
    <t>MFB agrár forgóeszköz hitelprogram 2020</t>
  </si>
  <si>
    <t>Beruházási/projekt hitel</t>
  </si>
  <si>
    <t>MFB NHP fix lízing refinanszírozási program</t>
  </si>
  <si>
    <t>EFOP-5.1.1-17 pénzügyi eszköz hitelprogram</t>
  </si>
  <si>
    <t>MFB</t>
  </si>
  <si>
    <t>MFB pénzügyi vállalkozás refinanszírozási konstrukció II.</t>
  </si>
  <si>
    <t>GINOP-3.1.2-8.2.4-16 Az infokommunikációs ágazatban működő mikro-, kis- és középvállalkozások által előállított termékek és szolgáltatások piacosításának, nemzetközi piacokra való belépésének támogatása kombinált hitel</t>
  </si>
  <si>
    <t>Minimum 6 hónap, maximum 5 év</t>
  </si>
  <si>
    <t>- Referencia alapkamat alapú forrásköltség + banki marzs
- Államilag támogatott, kedvezményes kamatozású forrás</t>
  </si>
  <si>
    <t>- Referenci alapkamat (HUF / EUR) + hitelező pénzintézet által megállapított kamatfelár
- Szerződéskötési díj, kezelési költség nincs, de a szerződött, és még ki nem folyósított összeg után 0,2% rendelkezésre tartási jutalékot kell megfizetni</t>
  </si>
  <si>
    <t>https://exim.hu/termekeink/belfoldi-finanszirozas/forgoeszkoz-finanszirozas/exportelenkito-forgoeszkozhitel-refinanszirozasa</t>
  </si>
  <si>
    <t>Nem rulírozó és rulírózó is lehet</t>
  </si>
  <si>
    <t>Tőke</t>
  </si>
  <si>
    <t>MNB</t>
  </si>
  <si>
    <t>NHP Hajrá</t>
  </si>
  <si>
    <t>HUF</t>
  </si>
  <si>
    <t>Közvetlen belföldi beruházási hitel változó kamatozással I.</t>
  </si>
  <si>
    <t>Közvetlen belföldi beruházási hitel változó kamatozással II.</t>
  </si>
  <si>
    <t>Forgóeszköz-finanszírozásra, bérfizetésre és hitelkiváltásra is használható hitel.</t>
  </si>
  <si>
    <t>Fejlesztésre, beruházásra használható hitel.</t>
  </si>
  <si>
    <t>Forgóeszköz-hitel</t>
  </si>
  <si>
    <t>Növekedési Kötvényprogram</t>
  </si>
  <si>
    <t>Legalább 3 év, legfeljebb 20 év</t>
  </si>
  <si>
    <t>- Hazai székhellyel rendelkező nem pénzügyi vállalatok
- A vásárolt kötvények minősítése legalább B+</t>
  </si>
  <si>
    <t>Lízing</t>
  </si>
  <si>
    <t>Változó</t>
  </si>
  <si>
    <t>Finanszírozható eszközök: új és használt gép, berendezés, valamint felszerelés, új szállítóeszközök, új vagy használt mezőgazdasági gép, berendezés, valamint felszerelés.</t>
  </si>
  <si>
    <t>Minden magyarországi székhellyel vagy telephellyel rendelkező kis-, közepes, és nagyvállalkozás. Legfeljebb 499 fő alkalmazottat foglalkoztat, árbevétele nem haladja meg a 100 millió EUR-t, vagy mérlegfőösszege a 86 millió EUR-t.</t>
  </si>
  <si>
    <t>A maximális összeg évente és finanszírozó bankonként 1 milliárd HUF vagy annak megfelelő euró összeg</t>
  </si>
  <si>
    <t>Minimum 2 év, maximum 8 év</t>
  </si>
  <si>
    <t>A konstrukció keretében belföldi üzleti célú fejlesztések finanszírozása, ezen belül létesítmények létrehozása, üzleti célú megvásárlása, felújítása vagy átalakítása, felszerelése lehetséges.</t>
  </si>
  <si>
    <t>Vállalkozások fejlesztési céljainak finanszírozására, a bank stratégiájával összhangban a nemzetgazdasági hatások figyelembevételével nyújtja belföldi üzleti célú folyamatban lévő vagy már lezárult fejlesztésekhez kapcsolódó hitel.</t>
  </si>
  <si>
    <t>Az EXIM hitelprogramja a Magyarországon székhellyel vagy telephellyel rendelkező (vagy az Európai Gazdasági Térség területén székhellyel és Magyarországon fiókteleppel rendelkező) vállalkozások részére biztosít forrást</t>
  </si>
  <si>
    <t>Piaci kamatláb</t>
  </si>
  <si>
    <t>Magyarországi székhelyű jogi személyiségű gazdasági társaságok</t>
  </si>
  <si>
    <t>Minimum 1 millió EUR</t>
  </si>
  <si>
    <t>EUR vagy USD</t>
  </si>
  <si>
    <t>Jellemzően 2-5 év (maximum 10 év)</t>
  </si>
  <si>
    <t>Fix / Változó</t>
  </si>
  <si>
    <t>Fix CIRR (csak 2 éven túli futamidő esetén), vagy változó EURIBOR illetve USD LIBOR kamatbázison</t>
  </si>
  <si>
    <t>Egyedi</t>
  </si>
  <si>
    <t>Fix CIRR</t>
  </si>
  <si>
    <t>Minimum 1 millió EUR vagy 1 millió USD</t>
  </si>
  <si>
    <t>Exportőr: Magyarországon bejegyzett gazdálkodó szervezetek; külföldi vevő: A hitelfelvevőtől a hitelt közvetlenül igénybe vevő állami vagy magán tulajdonban lévő vállalatok, önkormányzatok, szuverén vagy szub-szuverén entitások, amelyek az exportőrtől vásárolnak</t>
  </si>
  <si>
    <t>Legalább 6 havi gyakorisággal</t>
  </si>
  <si>
    <t>Egyenlő részletben, vagy egyedi elbírálás</t>
  </si>
  <si>
    <t>Minimum 200 ezer EUR vagy 200 ezer USD.</t>
  </si>
  <si>
    <t>Jellemzően 75-365 nap, maximum 24 hónap -1 nap, Agrártermék esetén maximum 18 hónap</t>
  </si>
  <si>
    <t xml:space="preserve">Ez a módozat a külkereskedelmi szerződés teljesítése utáni (szállítást követő) hitelezési időszakra terjed ki és azoknak az exportőröknek (a biztosítottnak) nyújt fedezetet, akik az exportirányú külkereskedelmi szerződéshez kapcsolódóan közép- vagy hosszú lejáratú szállítói hitelt nyújtanak külföldi vevőjük számára. </t>
  </si>
  <si>
    <t>A biztosítás a hitelszerződés alapján keletkező követelésekre, azaz a ténylegesen folyósított kölcsönösszegre és annak kamatára vonatkozó védelmet jelenti.</t>
  </si>
  <si>
    <t>A biztosítás az egyedi hitelszerződés alapján keletkező követelésekre, azaz a ténylegesen folyósított kölcsönösszegre és annak kamatára vonatkozó védelmet jelenti.</t>
  </si>
  <si>
    <t>A módozat rövid lejáratú, maximum 23 hónapos futamidejű faktorált követelések biztosítására terjed ki. A konstrukció fedezetet nyújt mind a kereskedelmi mind a politikai kockázatokra.</t>
  </si>
  <si>
    <t>Maximum 24 hónap (követelések)</t>
  </si>
  <si>
    <t>A módozat olyan belföldi gazdálkodó szervezet számára ajánlott, amely külföldi székhelyű gazdasági társaságba közvetlenül, illetve más hazai és külföldi vállalkozása(i) útján közvetetten tőkét fektetett be.</t>
  </si>
  <si>
    <t>Minimum 3 év (biztosítás)</t>
  </si>
  <si>
    <t>A kereskedelmi bank igénye és a finanszírozott ügylet kockázatának függvényében jellemzően a garantált hitel tőkeösszegének 50%-a, de legfeljebb 80%-a.</t>
  </si>
  <si>
    <t>EUR, USD vagy HUF</t>
  </si>
  <si>
    <t>Egyedi, de jellemzően minimum 3 hónap és maximum 2 év</t>
  </si>
  <si>
    <t>Kötvény</t>
  </si>
  <si>
    <t>A hitel felvételére devizabelföldinek minősülő, Magyarország területén – Közép-magyarországi régió kivételével – székhellyel, telephellyel, illetve az Európai Gazdasági Térség területén székhellyel és Magyarország területén – Közép-magyarországi régió kivételével – fiókteleppel rendelkező, gazdaságilag potenciálisan életképes KKV jogosult.</t>
  </si>
  <si>
    <t>0%/év</t>
  </si>
  <si>
    <t>A Hitel felvételére devizabelföldinek minősülő, Magyarország területén székhellyel, illetve az Európai Gazdasági Térség területén székhellyel és Magyarország területén fiókteleppel rendelkező mezőgazdasági tevékenységeket végez.</t>
  </si>
  <si>
    <t>A program célja vállalkozások korszerű termék- és szolgáltatásfejlesztési képességének javítása, illetve megteremtése.</t>
  </si>
  <si>
    <t>A saját forrás mértéke a beruházás nettó – vagy amennyiben a vállalkozó áfa visszaigénylésre nem jogosult, bruttó bekerülési értékének legalább 10%-a.</t>
  </si>
  <si>
    <t>Minimum 1 év + 1 nap, maximum 10 év</t>
  </si>
  <si>
    <t>Havonta vagy negyedévente, egyenlő tőketörlesztő részletekben történik</t>
  </si>
  <si>
    <t>Havonta / naptári negyedévente esedékes.</t>
  </si>
  <si>
    <t>A Programba azok a pénzügyi vállalkozások adhatják be jelentkezésüket, melyek már rendelkeznek az MFB Pénzügyi Vállalkozás Refinanszírozási Konstrukció II. Programban érvényes Keretmegállapodással.</t>
  </si>
  <si>
    <t>Min. 10%</t>
  </si>
  <si>
    <t>BUBOR alapú, finanszírozási formától függő</t>
  </si>
  <si>
    <t>Havonta egyenlő tőketörlesztő részletekben</t>
  </si>
  <si>
    <t>Támogatás-előfinanszírozó hitel</t>
  </si>
  <si>
    <t>Devizabelföldinek minősülő, a jogosultsági feltételeknek megfelelő jogszerű földhasználó; az erdészeti hatóság által az Evt. alapján nyilvántartásba vett erdőgazdálkodó társaság</t>
  </si>
  <si>
    <t>Min. a  beruházás nettó – vagy amennyiben a Hitelfelvevő áfa visszaigénylésre nem jogosult, bruttó bekerülési értékének legalább 20%-a</t>
  </si>
  <si>
    <t>Minimum 6 hónap, maximum 3 év 6 hónap</t>
  </si>
  <si>
    <t>A tőketörlesztés a futamidő végén egyösszegben esedékes.</t>
  </si>
  <si>
    <t>Havonta</t>
  </si>
  <si>
    <t>Mikro-, kis és középvállalkozások, startupok</t>
  </si>
  <si>
    <t>Új eszköz beszerzése esetén az eszköz Tao. szerinti amortizációjának végéig, immateriális javak beszerzése esetén maximum 5 év, egyéb hitelcél esetén maximum 7 év.</t>
  </si>
  <si>
    <t>Egyéb</t>
  </si>
  <si>
    <t>Vállalkozóvá váló munkanélküliek és inaktívak mikrovállalkozásai esetében: gazdasági társaság, egyéni vállalkozó, egyéni cég; Társadalmi célú mikro-, kis- és középvállalkozások támogatása esetében: nonprofit szervezet - azaz egyesület, alapítvány, nonprofit gazdasági társaság - vagy szociális szövetkezet.</t>
  </si>
  <si>
    <t>Maximum 15 év, a felhasználás módjától függően</t>
  </si>
  <si>
    <t>A projekt elszámolható összköltségének legalább 5%-a, regionális beruházási támogatás igénybevétele esetén a projekt elszámolható összköltségének legalább 25%-a</t>
  </si>
  <si>
    <t>Minimum 10%</t>
  </si>
  <si>
    <t>Egyenletes/annuitásos/egyedi</t>
  </si>
  <si>
    <t>Legalább 10% (regionális beruházási támogatás esetében legalább 25%)</t>
  </si>
  <si>
    <t>Mikro, kis- és középvállalkozások</t>
  </si>
  <si>
    <t>Olyan eszköz beszerzése, amely közvetlenül kapcsolódik: egészségügyi, vagy foglalkozási rehabilitációs vagy szociális szolgáltatás nyújtásához; rehabilitációs célú eszközök gyártásához, forgalmazásához, bérbe adásához; humán erőforrás fejlesztés keretében képzés, továbbképzés, stb.</t>
  </si>
  <si>
    <t>Maximum 5 év</t>
  </si>
  <si>
    <t xml:space="preserve">Finanszírozás típusától függ: beruházási hitel: min 1 év 1 nap, max 10 év; éven belüli forgóeszközhitel: max 1 év; éven túli forgóeszközhitel: min 1 év 1 nap, max 6 év </t>
  </si>
  <si>
    <t>Finanszírozás típusától függ: beruházási hitel és önálló éven túli forgóeszközhitel: havonta; éven belüli forgóeszközhitel: lejáratkor egy összegben; ingatlanvásárlási célú éven túli forgóeszközhitel: havonta, vagy negyedévente, vagy félévente</t>
  </si>
  <si>
    <t>Fix esetén 3.18%-4% között, változó esetén max. 3 havi BUBOR + 4%</t>
  </si>
  <si>
    <t>Kis- és középvállalkozások</t>
  </si>
  <si>
    <t>Magyarország területén megvalósuló - ingatlanvásárláshoz, -beruházáshoz; - új vagy használt tárgyi eszközvásárláshoz, -beszerzéshez; - a beruházáshoz kapcsolódó vagy önálló forgóeszköz finanszírozáshoz; - immateriális javak beszerzésére (az alábbiakban részletezett korlátokkal) vehető igénybe.</t>
  </si>
  <si>
    <t>Beruházási és akvizíciós hitel esetén maximum 15 év; Forgóeszközhitel esetén maximum 5 év; Tőkeprogramot igénybevevő vállalkozás beruházásának és akvizíciójának finanszírozása esetén maximum 8 év</t>
  </si>
  <si>
    <t>Mikro, kis- és középvállalkozások, nagyvállalatok</t>
  </si>
  <si>
    <t>Hitel típusától függ</t>
  </si>
  <si>
    <t>Minimum 1 év + 1 nap, maximum 7 év</t>
  </si>
  <si>
    <t>Minimum 10-25% között (Az önerő mértéke ÁFA vagy támogatás beforgatással 0%-ra csökkenthető)</t>
  </si>
  <si>
    <t>Egyenletes/egyedi</t>
  </si>
  <si>
    <t>Lízingcég által meghatározottak szerint</t>
  </si>
  <si>
    <t>Kis- és Középvállalkozás kritériumoknak megfelelő, Magyarországon bejegyzett székhellyel rendelkező vállalatok</t>
  </si>
  <si>
    <t>KKV/nagyvállalati besorolás és deviza függvényében alakul.</t>
  </si>
  <si>
    <t>Legalább 1 év + 1 nap, legfeljebb 15 év</t>
  </si>
  <si>
    <t>A saját erő mértéke a beruházás nettó – vagy amennyiben a vállalkozás áfa visszaigénylésére nem jogosult, bruttó – bekerülési értékének legalább 10%-a</t>
  </si>
  <si>
    <t>Havonta (kizárólag lízing esetén), illetve naptári negyedévente vagy félévente esedékes.</t>
  </si>
  <si>
    <t>A szerződéskötéstől számított minimum 2 év, maximum 6 év</t>
  </si>
  <si>
    <t>Nem szükséges</t>
  </si>
  <si>
    <t>A hitel felhasználható a meghatározott élelmiszeripari (TEÁOR kód alapján) tevékenységek esetén forgóeszköz finanszírozásra, valamint élelmiszeripari célú forgóeszközhitel kiváltására.</t>
  </si>
  <si>
    <t>Türelmi időt követően negyedévente vagy félévente egyenlő tőketörlesztő részletekben.</t>
  </si>
  <si>
    <t>Naptári negyedévente</t>
  </si>
  <si>
    <t>Forgóeszköz-hitel (éven túli)</t>
  </si>
  <si>
    <t>3 havi EURIBOR + MFB kamatfelár + legfeljebb 3% kamatfelár évente</t>
  </si>
  <si>
    <t>A szerződéskötéstől számított minimum 2 év, maximum 7 év</t>
  </si>
  <si>
    <t>A termelői csoportokról szóló miniszteri rendelet szerinti elismeréssel rendelkező termelői csoportok, illetve az MFB oldalán részletezett vállalkozói csoportok.</t>
  </si>
  <si>
    <t>A hitel forgóeszköz beszerzésre használható fel.</t>
  </si>
  <si>
    <t>A Hitelprogramot a mezőgazdasági termékek elsődleges előállításával foglalkozó, az állattenyésztési (ide értve halgazdálkodási tevékenységet is), kertészeti és a növénytermesztési ágazatban tevékenykedő termelők, illetve baromfi, nyúl-, szarvasmarha- (utóbbiba beleértve a tej- és húshasznosítást) és sertéstenyésztéssel foglalkozó termeltetők vehetik igénybe.</t>
  </si>
  <si>
    <t>Legalább 2 év legfeljebb 6 év</t>
  </si>
  <si>
    <t>Saját erő minimum 15%, egyedi elbírálás alapján ennél magasabb mértékű is lehet.</t>
  </si>
  <si>
    <t>Maximum 15 év</t>
  </si>
  <si>
    <t>IKT (információs és kommunikációs technológiák) ágazatban működő gazdasági társaságok (amelyek kkv-nak minősülnek).</t>
  </si>
  <si>
    <t>1% / év</t>
  </si>
  <si>
    <t>Felhasználható: piaci információk beszerzése (piacelemzés, piacfelmérés, piackutatás, ügyféladatbázis igénybevétele), IKT termékek és szolgáltatások ágazati specifikációja, testre szabása, továbbfejlesztése, tesztelése, új IKT termék verziók és szolgáltatások kapcsán fejlesztői és tesztkörnyezet kialakítása, fejlesztői és felhasználói kézikönyvek elkészítése, stb.</t>
  </si>
  <si>
    <t>Minimum 10-25% között</t>
  </si>
  <si>
    <t>Az exportőrök export árbevételük előfinanszírozásához exportélénkítő forgóeszközhitelt, jövőbeni export árbevétel létrejöttéhez szükséges beruházásokhoz exportélénkítő beruházási hitelt illetve exportélénkítő lízinget igényelhetnek.</t>
  </si>
  <si>
    <t>A hitelből finanszírozható akár új gyárépület építése, illetve a termelő és szolgáltató tevékenységekhez kapcsolódó fejlesztések, beruházások végrehajtása, eszközbeszerzések.</t>
  </si>
  <si>
    <t>Széchenyi kártya folyószámlahitel</t>
  </si>
  <si>
    <t>Folyószámlahitel</t>
  </si>
  <si>
    <t>A hitel futamideje 1+1 év (azaz az 1. év után 1 évvel hosszabbítható kérelemmel)</t>
  </si>
  <si>
    <t>A hitel teljes összegének visszafizetése egyösszegben, a szerződés lejáratának napján esedékes.</t>
  </si>
  <si>
    <t>Garantiqa Hitelgarancia Zrt. (Garantiqa) készfizető kezességének mértéke: 80%</t>
  </si>
  <si>
    <t>Agrár Széchenyi Kártya</t>
  </si>
  <si>
    <t>A hitel futamideje 1, 2 vagy 3 év.</t>
  </si>
  <si>
    <t>A hitel teljes összegének visszafizetése a szerződés lejáratának napján egyösszegben esedékes.</t>
  </si>
  <si>
    <t>KAVOSZ</t>
  </si>
  <si>
    <t xml:space="preserve">1 havi BUBOR + 4%/év kamatfelár </t>
  </si>
  <si>
    <t>Széchenyi forgóeszközhitel</t>
  </si>
  <si>
    <t>A törlesztés havi gyakorisággal történik, az akár 8 hónapos türelmi idő lejáratát követően.</t>
  </si>
  <si>
    <t>1 havi BUBOR + 5%/év. Kamattámogatás: 3%pont/év</t>
  </si>
  <si>
    <t>1 havi BUBOR + 4%/év kamatfelár. Kamattámogatás: 1%pont/év</t>
  </si>
  <si>
    <t>Széchenyi beruházási hitel</t>
  </si>
  <si>
    <t>Minden olyan kkv igényelheti, mely
– legalább egy lezárt, teljes naptári évre vonatkozó működési múlttal rendelkezik,
– nincs lejárt köztartozása, sem lejárt hiteltartozása,
– megfelel a Széchenyi Kártya Program Üzletszabályzatában meghatározott egyéb feltételeknek.</t>
  </si>
  <si>
    <t>A törlesztés havi vagy negyedéves gyakorisággal történik, a vállalkozás a tőke törlesztésére a beruházás megtérülésétől függően akár 2 éves türelmi időt is kaphat.</t>
  </si>
  <si>
    <t>Széchenyi támogatást megelőlegező hitel</t>
  </si>
  <si>
    <t>Minden olyan kkv igényelheti, mely
– legalább egy lezárt, teljes naptári évre vonatkozó működési múlttal rendelkezik, (ahol az adott pályázat nem ír elő elvárt gazdálkodási múltat, ott kezdő vállalkozások finanszírozása is lehetséges),
– nem tartósan veszteséges,
– nincs lejárt köztartozása, sem lejárt hiteltartozása,
– megfelel a Széchenyi Kártya Program Üzletszabályzatában meghatározott egyéb feltételeknek.</t>
  </si>
  <si>
    <t>A hitel futamideje maximum 60 hónap, ezen belül a maximum 18 hónapos rendelkezésre tartási idő alatt bármikor – akár több részletben is – lehívható.</t>
  </si>
  <si>
    <t>A törlesztés a támogatás folyósításából történik a bank és az ügyfél közötti szerződésben meghatározott időpontban.</t>
  </si>
  <si>
    <t>Széchenyi önerő kiegészítő hitel</t>
  </si>
  <si>
    <t>Minden olyan kkv igényelheti, mely
– legalább egy lezárt, teljes naptári évre vonatkozó működési múlttal rendelkezik (ahol az adott pályázat nem ír elő elvárt gazdálkodási múltat, ott kezdő vállalkozások finanszírozása is lehetséges),
– nem tartósan veszteséges,
– nem rendelkezik lejárt köztartozással, sem lejárt hiteltartozással,
– megfelel a Széchenyi Kártya Program Üzletszabályzatában meghatározott egyéb feltételeknek.</t>
  </si>
  <si>
    <t>A tervezett beruházás összköltsége minimum 20%-ának megfelelő saját erővel szükséges rendelkezni.</t>
  </si>
  <si>
    <t>A törlesztés havi vagy negyedéves gyakorisággal történik, – a vállalkozás a tőke törlesztésére akár 2 éves türelmi időt is kaphat.</t>
  </si>
  <si>
    <t>MFB Krízis hitel</t>
  </si>
  <si>
    <t>Beruházási hitel esetén: min 10%., forgóeszközhitel és beruházási hitelt kiváltó hitel esetén: 0%</t>
  </si>
  <si>
    <t>Negyedévente</t>
  </si>
  <si>
    <t>Mikro-, kis- és középvállalkozások</t>
  </si>
  <si>
    <t>Kezességvállalási programok</t>
  </si>
  <si>
    <t>Garantiqa Hitelgarancia Zrt.</t>
  </si>
  <si>
    <t>Határozatlan</t>
  </si>
  <si>
    <t>Max. igényelhető hitelösszeg (millió HUF)</t>
  </si>
  <si>
    <t>EXIM Kárenyhítő Hitelprogram</t>
  </si>
  <si>
    <t>Magyar KKV-k és nagyvállalkozások egyaránt igényelhetik, amennyiben:
'- nettó árbevétel, rendelésállomány, szállítói futamidő, valamint üzemi eredmény csökkenés igazolható
- növekvő vevő futamidő
- beruházások csúszása várható
- tervektől való elmaradás várható</t>
  </si>
  <si>
    <t>Az éves bérköltség max. kétszerese, a 2019-es árbevétel max. 25%-a, illetve KKV-k esetén 18 havi-, míg nagyvállalatok esetében 12 havi likviditás igényelhető</t>
  </si>
  <si>
    <t>Rugalmas feltételek</t>
  </si>
  <si>
    <t>Forgóeszköz-hitel esetén maximum 3 év; beruházási- és befektetési célú hitel esetén maximum 6 év</t>
  </si>
  <si>
    <t>EXIM Kárenyhítő Hitelfedezeti Program</t>
  </si>
  <si>
    <t>EXIM Kárenyhítő Hitelbiztosítási Program 2020</t>
  </si>
  <si>
    <t>Éves díj: a biztosított forgalom 0,2%-tól</t>
  </si>
  <si>
    <t>East West Venture Capital Fund</t>
  </si>
  <si>
    <t>IFC FIG Fund</t>
  </si>
  <si>
    <t>China CEE Co-operation Fund II</t>
  </si>
  <si>
    <t>Columbus Magántőkealap</t>
  </si>
  <si>
    <t>ENTER  Tomorrow Europe Magántőkealap</t>
  </si>
  <si>
    <t>EXIM Exportösztönző Magántőkealap</t>
  </si>
  <si>
    <t>Portfolion Regionális Magántőkealap</t>
  </si>
  <si>
    <t>Az EXIM a SINO-CEE Fund tőkebefektetési alaphoz 2018. november 16-i hatállyal csatlakozott 50 millió euró pénzügyi kötelezettségvállalással. Az alap meghatározó befektetője Kína legnagyobb kereskedelmi bankja, az ICBC (Industrial and Commercial Bank of China), valamint jelentősebb kínai iparvállalatok (pl. Fosun Group, China Life). Az alap jellemzően infrastruktúra, ipari gyártás, valamint tömegfogyasztás területeken kíván tőkebefektetéseket megvalósítani cégfelvásárlások formájában, elsősorban Közép-Kelet Európában. Az alap a rendelkezésére álló kiterjedt kínai kapcsolatrendszere segítségével a portfólió társaságok kínai piacra jutását kívánja elősegíteni.</t>
  </si>
  <si>
    <t>Ügyletenként maximum 500 millió EUR</t>
  </si>
  <si>
    <t>Az alap, melynek legnagyobb befektetője az EXIM (4,5 millió euró pénzügyi kötelezettségvállalással), újabb fontos lehetőséget ad egy, az innovációban és a digitalizációban élen járó és a jövő iránt elkötelezett Európa létrehozására, valamint hozzájárul ahhoz, hogy a résztvevő vállalkozásokon keresztül szorosabbá váljon a két ország kapcsolatrendszere. A magyar KKV-k előnyt kovácsolhatnak Portugália ibériai, afrikai és dél-amerikai piacokhoz való hozzáféréséből, míg a portugál vállalkozások Magyarország közép- és kelet-európai, baltikumi és közép-ázsiai kapcsolataira építhetnek. Az alap feltörekvő technológiákat karol fel és új kapukat nyit a világpiac felé.</t>
  </si>
  <si>
    <t>USD</t>
  </si>
  <si>
    <t>EUR</t>
  </si>
  <si>
    <t>Az alap - az IFC által elfogadott stratégia mentén - fejlődő országok pénzügyi intézményeiben szerez tőkebefektetés révén vállalati részesedéseket. Az IFC-vel kialakított együttműködés célja, hogy a korábban megkezdett partnerségi viszonyt (Trust Fund; Masters Cooperation Agreement - közös projektek társfinanszírozása) további területekre terjessze ki.</t>
  </si>
  <si>
    <t>Tervezett ügyletméret: 20–100 millió USD</t>
  </si>
  <si>
    <t>Tervezett ügyletméret: 0,8–2 millió EUR</t>
  </si>
  <si>
    <t>Az alap struktúrája és befektetési stratégiája szorosan illeszkedik a China CEE Fund-hoz, így üzleti értelemben a két alap egy összefüggő befektetési programot testesítenek meg. Az alap által megcélzott szektorok (energetika, telekommunikáció, infrastruktúra, technológia, innováció, gyártás, mezőgazdaság, oktatás, gyógyászat, turizmus és pénzügyi szolgáltatások) túlmutatnak az első alap befektetési stratégiában meghatározott szektorokon/iparágakon (ahol a turizmus, innováció, technológia és gyógyászat nem voltak kiemelt célszektorok/iparágak).</t>
  </si>
  <si>
    <t>50–100 millió USD</t>
  </si>
  <si>
    <t>A tőkealap célja, hogy jelentős növekedési potenciállal rendelkező közép- és kelet-európai, elsősorban magyar mikro-, kis- és közép-vállalkozások nemzetközi – különösképpen az Amerikai Egyesült Államokba történő – piacra lépését, expanzióját elősegítse. Fókuszában elsősorban azon iparágak vannak, melyek a magyar gazdaság adottságaira építenek, továbbá a nemzetközi megjelenéshez megfelelő kompetitív előnnyel is rendelkeznek, mint például telekommunikáció, IT, ICT, turizmus (ideértve a gyógy-, gasztro- és életmód-turizmust is), humán egészségügy; gépipari technológiák, agrárinnováció, megújuló erőforrások, alternatív energiák, energiafelhasználás hatékonyságát fokozó technológiák.</t>
  </si>
  <si>
    <t>200-1.500 millió HUF</t>
  </si>
  <si>
    <t>Az alap célja nagy növekedési potenciállal rendelkező, a fejlettség korai szakaszában lévő vállalkozások finanszírozásában és szakmai irányításában való szerepvállalás, és ezen keresztül a mindenkori piaci viszonyokat figyelembe véve magas részvényesi értéknövekedés realizálása elsődlegesen kutatás, beruházás, technológiai / termék fejlesztés, a gyártás és értékesítés területén, elsősorban a Közép-Kelet-európai régióban. Iparági fókusz: energetika, vegyipar, kiskereskedelem, mobilitás, Internet of Things, fenntarthatóság, járműipar, gépgyártás, smart city, 3D megjelenítés, mesterséges intelligencia.</t>
  </si>
  <si>
    <t>Nagy növekedési potenciállal rendelkező, a fejlettség korai szakaszában lévő vállalkozások</t>
  </si>
  <si>
    <t>Jelentős növekedési potenciállal rendelkező közép- és kelet-európai, elsősorban magyar mikro-, kis- és közép-vállalkozások</t>
  </si>
  <si>
    <t>0,5–5 millió EUR, második körben akár 10 millió EUR is</t>
  </si>
  <si>
    <t>Az alap befektetéseinek elsődleges befektetési célpontjai – gazdaság- és exportélénkítési céljának megfelelően – olyan gazdasági társaságok, amelyek az általuk előállított termékek vagy nyújtott szolgáltatások alapján megállapíthatóan komoly növekedési potenciált hordoznak magukban, illetve amelyek a nemzetközi piacokra szándékoznak kilépni termékeikkel, vagy szolgáltatásaikkal, illetve amelyek már jelen vannak a nemzetközi piacokon, de további terjeszkedést terveznek, s fenti célkitűzések megvalósításához van szükségük exporthitel-felvevő képességük javítására, az alaptól kapott tőkefinanszírozáson keresztül.</t>
  </si>
  <si>
    <t>200-8.500 millió HUF</t>
  </si>
  <si>
    <t>A 2015. év eleji - EXIM által kezdeményezett – befektetési politika módosításoknak köszönhetően a restrukturálási (turnaround) célpontokon túl/helyett az alap befektetési tevékenysége kibővült a növekedési potenciállal rendelkező magyarországi cégek és többségi részesedés (akár 100%-os tulajdonrész) megszerzése irányába is. Az alapvetően generalista befektetési szemlélet mellett (iparági/ágazati fókusz nélkül) az alap a rendelkezésére álló tőkének 50%-át olyan cégekbe fekteti, melyeknek a befektetési időszak átlagában éves árbevételük legalább 30%-ban exporthoz köthető.</t>
  </si>
  <si>
    <t>500-2.000 millió HUF</t>
  </si>
  <si>
    <t>SINO-CEE Fund</t>
  </si>
  <si>
    <t>Start Hitelprogram</t>
  </si>
  <si>
    <t>A Magyarországon állandó lakhellyel rendelkező, magyar állampolgárságú természetes személyek igényelhetik fő foglalkozásuk (tartós létalapjuk) biztosítása céljából. Kedvezményezettek lehetnek belföldi gazdasági társaságok és termelő típusú szövetkezetek.</t>
  </si>
  <si>
    <t>Finanszírozható területek: piac- és versenyképes termékek, szolgáltatások fejlesztése; korszerű technológiai eljárások adaptálása; beszállítói kapcsolatok erősítése; munkahelyteremtés ösztönzése; ipari parkokba betelepülő vállalkozások ösztönzése; regionális fejlesztési programokban való részvétel; egészségügyi fejlesztési hitelek KKV-k részére; Strukturális Alapok és Kohéziós Alap pályázataihoz kiegészítő hitel nyújtása; oktatási intézmények fejlesztéseinek finanszírozása.</t>
  </si>
  <si>
    <t>Szükséges saját erő a fejlesztési költségek 30%-a, melyből 20%-nyi rész lehet külső forrás.</t>
  </si>
  <si>
    <t>A mindenkori jegybanki alapkamat 75%-a, ehhez járul a bankok által felszámított kamatrés, amely a Start Garancia Zrt., vagy a Garantiqa Hitelgarancia Zrt. által szavatolt hitelrész után 1%, míg a nem szavatolt rész után maximum 2%.</t>
  </si>
  <si>
    <t>Felhasználási céltől függően maximum 15 év.</t>
  </si>
  <si>
    <t>Patika Hitelprogram</t>
  </si>
  <si>
    <t>A.)   1. § a) pontja és 3. § előírásainak megfelelő, kamattámogatásra jogosult személyi jogos gyógyszerész, a gyógyszertárban munkavégzésre irányuló jogviszonyban foglalkoztatott gyógyszerész, a gyógyszertárat működtető gazdasági társaságban tulajdonhányaddal rendelkező gyógyszerész, továbbá bármely gyógyszerész, aki tulajdonhányadot kíván szerezni a hitelcéllal érintett gyógyszertárat működtető gazdasági társaságban annak érdekében, hogy a Gyftv. 74. § (1) bekezdésében és 83/A. § (1) bekezdésében foglalt feltétel az 50%-ot el nem érő gyógyszerészi tulajdoni hányad esetén, a gyógyszertárat működtető gazdasági társaságban tulajdoni hányaddal rendelkező más gyógyszerészek tulajdoni hányadával együttesen legalább 50% tulajdoni arányt meghaladóan teljesüljön, mely esetben egy hitelcéllal érintett gyógyszertár esetében legfeljebb három gyógyszerésznek nyújtható kamattámogatás mellett folyósított kedvezményes hitel</t>
  </si>
  <si>
    <t>A minden állami és európai uniós támogatástól mentes saját forrás mértéke a megvásárolandó tulajdonrész vételárának legalább 10%-a.</t>
  </si>
  <si>
    <t>MFB generációváltási tőkeprogram</t>
  </si>
  <si>
    <t>Üzleti infokommunikációs, digitalizációs tőkealap kockázati tőkeprogram (GINOP-8.2.5-17)</t>
  </si>
  <si>
    <t>Specializált seed és pre-seed befektetési tőkealap induló iIKT vállalkozások számára új ötletekhez, új piacra lépéshez kockázati tőkeprogram (GINOP-8.2.3-17)</t>
  </si>
  <si>
    <t>Irinyi kockázati tőkeprogram (GINOP-8.3.3-17)</t>
  </si>
  <si>
    <t>Intelligens szakosodási kockázati tőkeprogram (GINOP-8.1.3/b-17)</t>
  </si>
  <si>
    <t>Intelligens szakosodási kockázati tőkeprogram (VEKOP-2.1.2-17)</t>
  </si>
  <si>
    <t>Magvető tőkeprogram - nemzeti technológiai és szellemi tulajdon kockázati tőke (GINOP-8.1.3/a-16)</t>
  </si>
  <si>
    <t>Startup tőkeprogram - nemzeti technológiai és szellemi tulajdon kockázati tőke (GINOP-8.1.3/a-16)</t>
  </si>
  <si>
    <t>Digitális jólét pénzügyi program - tőkeprogram (azonosító jel: GINOP-8.2.7-18)</t>
  </si>
  <si>
    <t>MFB Vis Maior Garanciaprogram</t>
  </si>
  <si>
    <t>Kis-, és középvállalkozások és nagyvállalatok is igényelhetik</t>
  </si>
  <si>
    <t>A maximális futamidő 6 év</t>
  </si>
  <si>
    <t>Garancia</t>
  </si>
  <si>
    <t>Széchenyi Tőkealap-kezelő Zrt.</t>
  </si>
  <si>
    <t>Hazai növekedő kis- és középvállalkozások teljes köre</t>
  </si>
  <si>
    <t>Széchenyi Tőkebefektetési Alap</t>
  </si>
  <si>
    <t>Irinyi Kockázati Tőkealapok</t>
  </si>
  <si>
    <t>Kárpát-medencei Vállalkozásfejlesztési Kockázati Tőkealap</t>
  </si>
  <si>
    <t>Nemzeti Tőzsdefejlesztési Alap</t>
  </si>
  <si>
    <t>Az alap országszerte olyan növekedési potenciállal rendelkező kis- és középvállalkozások növekedését támogatja, amelyek bővüléséhez a kockázati tőkebefektetés jelentheti a szükséges finanszírozás biztosítását, támogatva őket a jobb piaci pozíció elérésében vagy új termékek/szolgáltatások piacra vitelében. Az alap a tőkeinjekció mellett stratégiai szintű üzleti-pénzügyi tanácsadási szolgáltatással is segíti a portfóliócégek növekedését.</t>
  </si>
  <si>
    <t>Az Irinyi Kockázati Tőkeprogramok (Irinyi I. Kockázati Tőkealap és Irinyi II. Kockázati Tőkealap) a nemzeti iparfejlesztési stratégia (Irinyi Terv) célkitűzéseivel összhangban támogatják a növekedni képes ipari kis- és középvállalkozások fejlődését. A Magyarországon egyedülállónak számító tőkeprogram elsősorban növekedési potenciállal rendelkező termelő és fejlesztő vállalkozások számára kínál finanszírozási lehetőséget. Az Alapok az Irinyi Tervben meghatározott, kiemelt iparágakban működő cégeket keresik, kiemelten támogatják az Ipar 4.0-s fejlesztési és digitalizációs folyamatok finanszírozását. A kiemelt iparágak közé tartozik többek között a járműipar és gépgyártás, az egészségipar, a vegyipar, az IKT ipar, a zöldgazdaság és energiaipar, a faipar, az élelmiszeripar, a védelmi ipar, valamint az ezekhez kapcsolható infokommunikációs, digitális, illetve Ipar 4.0-s fejlesztések.</t>
  </si>
  <si>
    <t>A Kárpát-medencei Vállalkozásfejlesztési Kockázati Tőkealap befektetéseinek célja a magyar mikro-, kis- és középvállalkozások nemzetközi, elsősorban a határainkon átívelő gazdasági együttműködésének fejlesztése, különös tekintettel a tartós termelési, szolgáltatási, kutatási és fejlesztési illetve munkaerő-képzési kapcsolatok kiépítésére és kölcsönösen előnyös működtetésére. Az alap egyszerre finanszírozza a Magyarországgal szomszédos országokba terjeszkedni kívánó hazai vállalkozások, valamint az onnan hazánkba érkező innovatív cégek bővülési szándékait. Akár eredően magyarországi, akár határon túli cégről van szó, a befektetések valamennyi esetben Magyarországon valósulnak meg. Az országhatárokon átnyúló gazdasági tevékenység támogatására 20 milliárdos keretösszegből biztosít tőkét.</t>
  </si>
  <si>
    <t>A Budapest Értéktőzsde által megkezdett tőkepiac-fejlesztési törekvések fontos eszközeként a Magyarországon működő kis- és középvállalatok tőzsdei megjelenését hivatott támogatni. A tőkealap kétféle befektetést valósíthat meg. Egyrészt finanszírozhatja olyan vállalatok fejlesztését, amelyek középtávon megjelenhetnek a BÉT Xtend középvállalati piacon vagy a Budapesti Értéktőzsde főpiacán. Ezáltal hozzájárulhat új piacok eléréséhez, beruházásokhoz, meglévő termékpaletta bővítéséhez, illetve olyan üzletfejlesztési megoldások megvalósításához, amelyek elősegítik a működés javítását és új ügyfelek megszerzését. Másrészt a Nemzeti Tőzsdefejlesztési Alap részvényeket is jegyezhet tőzsdei bevezetések során, legyen szó a BÉT Xtend piacra vagy a főpiacra történő, illetve nyilvános vagy zártkörű bevezetésekről.</t>
  </si>
  <si>
    <t xml:space="preserve">- A hitel nem használható fel az Üzletszabályzatban (ÜSZ) meghatározott általános finanszírozásból kizárt ügyletekre, továbbá beruházási célú finanszírozásra. </t>
  </si>
  <si>
    <t>- Nagyvállalkozások esetében, amely nem rendelkezik a referencia-kamatláb és a leszámítolási kamatláb megállapítási módjának módosításáról szóló 2008/C 14/02 sz. bizottsági közlemény szerinti legalább B hitelminősítésnek megfelelő helyzetű besorolással
- További kizáró feltételek a tájékoztatóban érhetők el az Eximbank oldalán</t>
  </si>
  <si>
    <t>- Exportcélú beruházáshoz kapcsolódó ügylet finanszírozására;
- További kizáró feltételek a tájékoztatóban érhetők el az Eximbank oldalán</t>
  </si>
  <si>
    <t>- Harmadik országokba vagy tagállamokba irányuló exporttal kapcsolatos tevékenységekhez nyújtott támogatás, azaz az exportált mennyiségekhez, az értékesítési hálózat kialakításához és működtetéséhez vagy az exporttevékenységgel összefüggésben felmerülő egyéb folyó kiadások közvetlen finanszírozása;
- Importtermékkel, - szolgáltatással szemben hazai termék, szolgáltatás felhasználásához kötött finanszírozására
- További kizáró feltételek a tájékoztatóban érhetők el az Eximbank oldalán</t>
  </si>
  <si>
    <t>- Nagyvállalkozások esetében, amely nem rendelkezik a referencia-kamatláb és a leszámítolási kamatláb megállapítási módjának módosításáról szóló 2008/C 14/02 sz. bizottsági közlemény szerinti legalább B hitelminősítésnek megfelelő helyzetű besorolással
- értékesítési/bérbeadási célú lakóingatlan fejlesztésének finanszírozására;
- személygépjárművek vásárlásának finanszírozására;
- pénzügyi intézménynél fennálló hitel kiváltására vagy hitel átvállalására;
- harmadik országokba vagy tagállamokba irányuló exporttal kapcsolatos tevékenységekhez nyújtott támogatás, azaz az exportált mennyiségekhez, az értékesítési hálózat kialakításához és működtetéséhez vagy az exporttevékenységgel összefüggésben felmerülő egyéb folyó kiadások közvetlen finanszírozása
- importtermékkel, - szolgáltatással szemben hazai termék, szolgáltatás felhasználásához kötött finanszírozására
- További kizáró feltételek a tájékoztatóban érhetők el az Eximbank oldalán</t>
  </si>
  <si>
    <t>Minimum 1 millió HUF, maximum 20 milliárd HUF.</t>
  </si>
  <si>
    <t>A program keretében a jegybank 450 milliárd HUF keretösszegben nem pénzügyi vállalatok által kibocsátott, jó minősítéssel rendelkező kötvényeket, valamint vállalatokkal szemben fennálló hitelkövetelések fedezete mellett kibocsátott értékpapírokat vásárol.</t>
  </si>
  <si>
    <t>- Évente és finanszírozó bankonként maximum 10 millió euró vagy 3 milliárd HUF.
- A ténylegesen igénybe vehető összeget a finanszírozott export árbevétel és a tényleges forgóeszközigény alapján a hitelező pénzügyi intézmény állapítja meg, összege az adott vevőktől várható export árbevétel maximum 85%-a lehet.</t>
  </si>
  <si>
    <t>Minimum 100 millió HUF, maximum 1 milliárd HUF</t>
  </si>
  <si>
    <t>A pénzügyi vállalkozás részére max. 500 millió HUF keret, az ügyfélcsoport részére maximum 200 millió HUF nyújtható. Ügyletenként minimum 1 millió, maximum 50 millió HUF hitel adható</t>
  </si>
  <si>
    <t>Minimum 5 millió HUF, maximum 100 millió HUF</t>
  </si>
  <si>
    <t>Minimum 5 millió, maximum 200 millió HUF</t>
  </si>
  <si>
    <t>A hitel 1 milliárd HUF és 10 milliárd HUF között vehető igénybe, hitelprogramtól függően</t>
  </si>
  <si>
    <t>10 millió és 1 milliárd HUF között vehető igénybe</t>
  </si>
  <si>
    <t>Minimum 5 millió HUF és maximum 500 millió HUF</t>
  </si>
  <si>
    <t>A hitel összege minimum 50 millió HUF és maximum 250 millió HUF</t>
  </si>
  <si>
    <t>Legalább 5, legfeljebb 150 millió HUF hitelfelvevőnként.</t>
  </si>
  <si>
    <t>15 millió és 1 milliárd HUF között vehető igénybe</t>
  </si>
  <si>
    <t>Maximum 100 millió HUF, fiatal mezőgazdasági termelő esetén adható hitel maximuma 25 millió HUF.</t>
  </si>
  <si>
    <t>Agrár-Vállalkozási Hitelgarancia Alapítvány (AVHGA) készfizető kezességének mértéke: a hitel tőkeösszegének 80 %-a. Tárgyi biztosíték 25-50 millió HUF között opcionális, 50 millió HUF feletti hitelösszeg esetén egyéb fedezet (pl. ingatlan, ingóság) bevonása is szükséges.</t>
  </si>
  <si>
    <t>Minden olyan kkv igényelheti, mely
– meghatározott mezőgazdasági, állattenyésztési, ill. egyéb jogosult tevékenységet végez,
– rendelkezik legalább egy (25 millió HUF felett két) lezárt teljes naptári évre vonatkozó működési múlttal, ill.
– MÁK-tól kapott ügyfél-azonosító számmal,
– nincs lejárt köztartozása, sem lejárt hiteltartozása,
– megfelel az Agrár Széchenyi Kártya Konstrukció Üzletszabályzatában meghatározott egyéb feltételeknek.</t>
  </si>
  <si>
    <t>Minden olyan kkv igényelheti, mely
– legalább egy (25 millió HUF és a feletti hitel igénylése esetén két) lezárt, teljes naptári évre vonatkozó működési múlttal rendelkezik,
– nincs lejárt köztartozása, sem lejárt hiteltartozása,
– megfelel a Széchenyi Kártya Program Üzletszabályzatában meghatározott egyéb feltételeknek.</t>
  </si>
  <si>
    <t>Maximum 3 év futamidővel</t>
  </si>
  <si>
    <t>Maximum 20 éves futamidővel</t>
  </si>
  <si>
    <t>A hitel futamideje minimum 13, maximum 120 hónap, ezen belül maximum 18 hónapos rendelkezésre tartási idő.</t>
  </si>
  <si>
    <t>- Amely jogerős végzéssel elrendelt csőd-, felszámolási vagy végelszámolási, vagy egyéb – a megszüntetésére irányuló eljárás alatt áll
- amely legkésőbb a Hitel folyósításakor az üzletszerű működéshez szükséges jogerős hatósági engedélyekkel nem rendelkezik
- amelyről hitelt érdemlően bebizonyosodik, hogy a hitelkérelem szakmai, pénzügyi tartalmát érdemben befolyásoló valótlan, hamis vagy megtévesztő adatot szolgáltatott
- amellyel szemben a bíróság jogerősen büntetőjogi intézkedésként tevékenységének korlátozását rendelte el
- amelynek közvetlen fianszírozás esetén az MFB Zrt., refinanszírozás esetén a Bank felé bármely más korábbi, az MFB Zrt. által meghirdetett programmal, vagy refinanszírozás esetén a Bank felé-, finanszírozással kapcsolatban keletkezett, 90 napot meghaladóan lejárt, rendezetlen tartozása van.
- Egyéb kizáró okok a Termékleírásban találhatók</t>
  </si>
  <si>
    <t>- Harmadik országokba vagy az európai uniós tagállamokba irányuló exporttal kapcsolatos tevékenységekhez, nevezetesen az exportált mennyiségekhez, az értékesítési hálózat kialakításához és működtetéséhez vagy az exporttevékenységgel összefüggésben felmerülő
egyéb folyó kiadásokhoz közvetlenül kapcsolódó támogatás
- Olyan vállalkozásnak, amely potenciálisan gazdaságilag nem életképes;
- amely jogerős végzéssel elrendelt felszámolási-, csőd-, végelszámolási- vagy egyéb - a megszüntetésére irányuló, jogszabályban meghatározott - eljárás alatt áll
- nem minősül átlátható szervezetnek
- Egyéb kizáró okok a Termékleírásban találhatók</t>
  </si>
  <si>
    <t>- Amely a cégbíróságon nincs bejegyezve;
- amelynek adószáma felfüggesztésre került;
- Amely jogerős végzéssel elrendelt csőd-, felszámolási vagy végelszámolási, vagy egyéb – a megszüntetésére irányuló eljárás alatt áll;
- amelynek a hitelkérelem benyújtásának időpontjában hitel-, kölcsön-, lízingszerződésből vagy bankgarancia megbízási szerződésből eredő lejárt tartozása áll fenn
- Egyéb kizáró okok a Termékleírásban találhatók</t>
  </si>
  <si>
    <t>- Külföldön bejegyzett vagy tevékenységét jellemzően külföldön folytató vállalkozás;
- csőd-, felszámolási-, valamint egyéb, a megszüntetésre irányuló eljárás, vagy végrehajtási eljárás, illetve adószám törlés, eszköz-, vagy részesedés (üzletrész) lefoglalás, bűnügyi zárlat és egyéb, a Lízing vagy a Kölcsön megtérülését veszélyeztető jogi eljárás alatt álló vállalkozás;
- olyan vállalkozás, melynek saját tőkéje nem éri el a jegyzett tőkét;
- olyan vállalkozás, mely a 3 legutóbbi lezárt gazdálkodási év közül kettőben veszteségesen működött és a saját erő nem éri el a 40%-ot, vagy nem vállal készfizető kezességet (garanciát) egy, a futamidő alatt fizetőképes másik cég;
- olyan vállalkozás, mely nem rendelkezik legalább egy teljes lezárt gazdálkodási évvel
- Egyéb kizáró okok a Termékleírásban találhatók</t>
  </si>
  <si>
    <t>- A cégbíróságon nincs bejegyezve (kivéve az egyéni vállalkozókat, valamint az SZJA tv. 3.§ 17. pontjában felsorolt személyeket);
- törlési eljárás alatt áll;
- adószáma felfüggesztésre került
- a hitel- vagy lízingkérelem benyújtásának időpontjában vagy a szerződéskötés időpontjában jogerős végzéssel elrendelt csőd-, felszámolási eljárás, végelszámolás alatt áll
- Egyéb kizáró okok a Termékleírásban találhatók</t>
  </si>
  <si>
    <t>- A hitelkérelem benyújtásának időpontjában csőd-, felszámolási eljárás, végelszámolás vagy végrehajtási eljárás alatt áll, vagy bármely tagállamban a 1346/2000/EK tanácsi rendelet szerinti kollektív fizetésképtelenségi eljárás hatálya alatt áll, vagy akivel szemben
a bíróság, vagy az illetékes hatóság ilyen eljárást rendelhet el;
- nagyvállalkozás esetében az a vállalkozás, amely hitelminősítése nem éri el az Európai Bizottság 2008/C14/02 számú közleménye szerinti „Gyenge (B)” hitelminősítési kategóriát;
-  a hitelkérelem benyújtásának időpontjában lejárt esedékességű adó- vagy adók módjára behajtható köztartozása van kivéve, ha az adóhatóság számára fizetési halasztást vagy részletfizetést engedélyezett;
- a hitelkérelem benyújtásának időpontjában hitelszerződésből, bankgarancia/garancia megbízási szerződésből, vagy lízingszerződésből eredő lejárt tartozása áll fenn;
- Egyéb kizáró okok a Termékleírásban találhatók</t>
  </si>
  <si>
    <t>- A hitelkérelem benyújtásának időpontjában csőd-, felszámolási eljárás, végelszámolás vagy végrehajtási eljárás alatt áll, vagy bármely tagállamban a 1346/2000/EK tanácsi rendelet szerinti kollektív fizetésképtelenségi eljárás hatálya alatt áll, vagy akivel szemben a bíróság, vagy az illetékes hatóság ilyen eljárást rendelhet el;
- a hitelkérelem benyújtásának időpontjában lejárt esedékességű, adó- vagy adók módjára behajtható köztartozása van, kivéve, ha az adóhatóság számára fizetési halasztást vagy részletfizetést engedélyezett;
- a hitelkérelem benyújtásának időpontjában hitelszerződésből vagy bankgarancia/garancia megbízási szerződésből eredő lejárt tartozása áll fenn
- a tevékenység folytatásához szükséges valamely hatósági engedéllyel nem rendelkezik;
- Egyéb kizáró okok a Termékleírásban találhatók</t>
  </si>
  <si>
    <t>- Külföldön bejegyzett vagy tevékenységét jellemzően külföldön folytató vállalkozás;
- csőd-, felszámolási-, valamint egyéb, a megszüntetésre irányuló eljárás, vagy végrehajtási eljárás, illetve adószám törlés, eszköz-, vagy részesedékes (üzletrész) lefoglalás, bűnügyi zárlat és egyéb, a Lízing vagy Kölcsön megtérülését veszélyeztető jogi eljárás alatt álló vállalkozás;
- olyan vállalkozás, melynek saját tőkéje nem éri el a jegyzett tőkét;
- olyan vállalkozás, mely a 3 legutóbbi lezárt gazdálkodási év közül kettőben veszteségesen működött és a saját erő nem éri el a 40%-ot, vagy nem vállal készfizető kezességet (garanciát) egy, a futamidő alatt fizetőképes másik cég;
- olyan vállalkozás, mely nem rendelkezik legalább egy teljes lezárt gazdálkodási évvel
- Egyéb kizáró okok a Termékleírásban találhatók</t>
  </si>
  <si>
    <t>Beruházási hitel / Forgóeszközhitel</t>
  </si>
  <si>
    <t>Beruházási hitel / Forgóeszközhitel / Akvizíciós hitel</t>
  </si>
  <si>
    <t>Igen</t>
  </si>
  <si>
    <t>Nem</t>
  </si>
  <si>
    <t>- Harmadik országokba vagy az európai uniós tagállamokba irányuló exporttal kapcsolatos tevékenységekhez, nevezetesen az exportált mennyiségekhez, az értékesítési hálózat kialakításához és működtetéséhez vagy az exporttevékenységgel összefüggésben felmerülő egyéb folyó kiadásokhoz közvetlenül kapcsolódó támogatás
- Olyan vállalkozásnak, amely potenciálisan gazdaságilag nem életképes;
- amely jogerős végzéssel elrendelt felszámolási-, csőd-, végelszámolási- vagy egyéb - a megszüntetésére irányuló, jogszabályban meghatározott - eljárás alatt áll
- nem minősül átlátható szervezetnek
- Egyéb kizáró okok a Termékleírásban találhatók</t>
  </si>
  <si>
    <t>Finanszírozás megnevezése</t>
  </si>
  <si>
    <t>Maximum 100 millió HUF</t>
  </si>
  <si>
    <t>n/a</t>
  </si>
  <si>
    <t>Likviditásfinanszírozási igényekre kínál megoldást, mint pl. alapanyagokhoz, befejezetlen termeléshez, késztermékekhez, árukhoz, készletekre adott előlegekhez, vevőkövetelésekhez, működési költségek finanszírozása.</t>
  </si>
  <si>
    <t>A hitel felhasználható már meglévő és új termelő és szolgáltató tevékenységekhez kapcsolódó elsősorban saját célra megvalósítandó beruházásokra.</t>
  </si>
  <si>
    <t>Elsősorban új beruházás megvalósításához szükséges forrásigényt biztosítja (új létesítmény, kapacitásbővítés, innovatív technológiák, stb.).</t>
  </si>
  <si>
    <t>Elsősorban új beruházás megvalósításához szükséges forrás igényt biztosítja (új létesítmény, kapacitásbővítés, innovatív technológiák, stb.).</t>
  </si>
  <si>
    <t>A befektető általi cégalapítás, a befektető általi cégvásárlás vagy üzletrészvásárlás, befektető általi pénzbeli tőkeemelés finanszírozása.</t>
  </si>
  <si>
    <t>Felhasználható tárgyi eszközök finanszírozására nyílt és zárt végű konstrukcióban.</t>
  </si>
  <si>
    <t>Felhasználható az alábbi befektetési célokra: a befektető által cégalapítás külföldön; a befektető által cégvásárlás külföldön; a befektető által a külföldi vállalkozásban tulajdonrész vásárlása; a befektető pénzbeli vagy apporttal megvalósuló tőkeemelése a külföldi vállalkozásban.</t>
  </si>
  <si>
    <t>Fővállalkozói szerződésből eredő fizetési kötelezettség teljesítéséhez biztosít forrást a külföldi partner által a beruházás megvalósítása céljából létrehozott projekttársaság számára.</t>
  </si>
  <si>
    <t>A biztosítás tárgya a biztosított (belföldi vagy külföldi hitelintézet) által megvásárolt követelés.</t>
  </si>
  <si>
    <t>A biztosítás tárgya az exportirányú külkereskedelmi szerződés alapján előállított termék, illetőleg szolgáltatás előállítási költsége.</t>
  </si>
  <si>
    <t>A biztosítás tárgya a külföldi vállalkozásba befektetett tőke és annak hozama.</t>
  </si>
  <si>
    <t>Önállóan támogatható tevékenységek: A. célterület: erdőtelepítés elsőkivitelének telepítési tevékenysége; B. célterület: ipari célú fás szárú ültetvény telepítése; ápolási tevékenység; egyéb kiegészítő tevékenységek.</t>
  </si>
  <si>
    <t>Tárgyi eszköz beszerzésre, szolgáltatási tevékenységekhez kapcsolódó költségekre és díjakra, jogi, közjegyzői és szabadalmi költségekre, hazai kiállításon, vásáron való részvétel költségeire, stb.-re használható hitel.</t>
  </si>
  <si>
    <t>Finanszírozható eszközök: Bevételt termelő alaptevékenységhez szükséges műszaki – új és használt – berendezés, gép, jármű, üzemi és üzleti felszerelés.</t>
  </si>
  <si>
    <t>A hitel felhasználható állattenyésztéshez kapcsolódó finanszírozásra, valamint növénytermesztéshez kapcsolódó forgóeszköz finanszírozásra.</t>
  </si>
  <si>
    <t>Finanszírozható eszközök: bevételt termelő alaptevékenységhez szükséges műszaki – új és használt – berendezés, gép, jármű, üzemi és üzleti felszerelés.</t>
  </si>
  <si>
    <t>A garanciával biztosított kölcsön célja kizárólag beruházás vagy forgóeszköz igény biztosításának finanszírozása lehet.</t>
  </si>
  <si>
    <t>Ingatlanvásárlásra, -építésre, -fejlesztésre, új vagy használt gépek, berendezések, egyéb tárgyi eszközök vagy immateriális javak beszerzésére.</t>
  </si>
  <si>
    <t>Beruházási hitel / Lízing</t>
  </si>
  <si>
    <t>Rulírozó hitelkeret vagy egyszeri kölcsön</t>
  </si>
  <si>
    <t>Minimum 10 millió HUF vagy 30 ezer EUR. A támogatási korlátok függvényében alakul a hitelösszeg maximuma.</t>
  </si>
  <si>
    <t>Vállalkozóvá váló munkanélküliek és inaktívak mikrovállalkozásai esetében: minimum 1 millió HUF, maximum 20 millió HUF; Társadalmi célú mikro-, kis- és középvállalkozások esetében: minimum 1 millió HUF, maximum 50 millió HUF.</t>
  </si>
  <si>
    <t>Minimum 1 millió HUF, maximum 10 millió HUF</t>
  </si>
  <si>
    <t>Finanszírozás típusától függ: beruházási hitel és ingatlanvásárlási célú forgóeszközhitel esetén: min. 1 millió HUF, max. 100 millió HUF; egyéb célú forgóeszközhitel esetén: min. 1 millió HUF, max. 50 millió HUF</t>
  </si>
  <si>
    <t>Fix / Változó / Zéró kupon</t>
  </si>
  <si>
    <t>Kamatfizetési időpontokban, vagy egyösszegben lejáratkor (max 24 hónapos futamidő esetén)</t>
  </si>
  <si>
    <t>Minimum 3 év, maximum 7 év</t>
  </si>
  <si>
    <t>A kölcsönszerződés megkötésétől számított legfeljebb 8 év.</t>
  </si>
  <si>
    <t>Az Exim tv. szerinti devizabelföldi gazdálkodó szervezet, és a KKV kritériumoknak megfelel, vagy az olyan közepes piaci tőkeértékű un. „Mid cap”, amely a legutolsó jóváhagyott éves beszámolójában szereplő adatok alapján nem minősül KKV-nak és legfeljebb 3.000 alkalmazottat foglalkoztat (teljes munkaidőben)</t>
  </si>
  <si>
    <t>A belföldi célú lízinget minden magyarországi székhellyel vagy telephellyel rendelkező vállalkozás igénybe veheti.</t>
  </si>
  <si>
    <t>Finanszírozást igénybe vevők köre</t>
  </si>
  <si>
    <t>Minden olyan kkv igényelheti, mely
– legalább egy (25 millió HUF és a feletti hitelkeret igénylése esetén két) lezárt, teljes naptári évre vonatkozó működési múlttal rendelkezik,
– nincs lejárt köztartozása, sem lejárt hiteltartozása.
– elvárás továbbá, hogy megfeleljen a Széchenyi Kártya Program Üzletszabályzatában meghatározott egyéb feltételeknek.</t>
  </si>
  <si>
    <t>Exporttevékenység támogatására igénybe vehető? (Igen/Nem)</t>
  </si>
  <si>
    <t>Minden magyarországi székhellyel vagy telephellyel rendelkező kis-, közepes, és nagyvállalkozás.
(Befogadható tevékenységek listájáról elérhető egy TEÁOR lista az Eximbank honlapján)</t>
  </si>
  <si>
    <t>Egyedileg meghatározott</t>
  </si>
  <si>
    <t>Széchenyi beruházási hitel plusz</t>
  </si>
  <si>
    <t>Széchenyi kártya folyószámlahitel plusz</t>
  </si>
  <si>
    <t>https://www.mnb.hu/monetaris-politika/novekedesi-kotvenyprogram-nkp</t>
  </si>
  <si>
    <t>https://exim.hu/termekeink/belfoldi-finanszirozas/forgoeszkoz-finanszirozas/jovo-exportorei-belfoldi-forgoeszkozhitel-refinanszirozas</t>
  </si>
  <si>
    <t>https://exim.hu/termekeink/belfoldi-finanszirozas/forgoeszkoz-finanszirozas/jovo-exportorei-kozvetlen-belfoldi-forgoeszkozhitel</t>
  </si>
  <si>
    <t>https://exim.hu/termekeink/belfoldi-finanszirozas/forgoeszkoz-finanszirozas/kozvetlen-exportelenkito-forgoeszkozhitel</t>
  </si>
  <si>
    <t>https://exim.hu/termekeink/belfoldi-finanszirozas/beruhazasfinanszirozas/jovo-exportorei-belfoldi-beruhazasi-hitel-refinanszirozasa</t>
  </si>
  <si>
    <t>https://exim.hu/termekeink/belfoldi-finanszirozas/beruhazasfinanszirozas/jovo-exportorei-piaci-regionalis-beruhazasi-hitel-refinanszirozasa</t>
  </si>
  <si>
    <t>https://exim.hu/termekeink/belfoldi-finanszirozas/beruhazasfinanszirozas/exportelenkito-beruhazasi-hitel-refinanszirozasa</t>
  </si>
  <si>
    <t>https://exim.hu/termekeink/belfoldi-finanszirozas/beruhazasfinanszirozas/kozvetlen-exportelenkito-beruhazasi-hitel</t>
  </si>
  <si>
    <t>https://exim.hu/termekeink/belfoldi-finanszirozas/beruhazasfinanszirozas/jovo-exportorei-kozvetlen-belfoldi-beruhazasi-hitel</t>
  </si>
  <si>
    <t>https://exim.hu/termekeink/belfoldi-finanszirozas/beruhazasfinanszirozas/jovo-exportorei-kozvetlen-piaci-regionalis-beruhazasi-hitel</t>
  </si>
  <si>
    <t>https://exim.hu/termekeink/belfoldi-finanszirozas/befektetesfinanszirozas/jovo-exportorei-belfoldi-befektetesi-hitel</t>
  </si>
  <si>
    <t>https://exim.hu/termekeink/belfoldi-finanszirozas/eszkozfinanszirozas-lizing/jovo-exportorei-belfoldi-celu-lizing-refinanszirozasa</t>
  </si>
  <si>
    <t>https://exim.hu/termekeink/belfoldi-finanszirozas/eszkozfinanszirozas-lizing/exportelenkito-lizing-refinanszirozasa</t>
  </si>
  <si>
    <t>https://exim.hu/termekeink/belfoldi-finanszirozas/egyeb-finanszirozasi-termekek/kozvetlen-belfoldi-beruhazasi-hitel-valtozo-kamatozassal-i</t>
  </si>
  <si>
    <t>https://exim.hu/termekeink/belfoldi-finanszirozas/egyeb-finanszirozasi-termekek/kozvetlen-belfoldi-beruhazasi-hitel-valtozo-kamatozassal-ii</t>
  </si>
  <si>
    <t>https://exim.hu/termekeink/belfoldi-finanszirozas/egyeb-finanszirozasi-termekek/belfoldi-befektetesi-hitel-valtozo-kamatozassal</t>
  </si>
  <si>
    <t>https://exim.hu/termekeink/belfoldi-finanszirozas/egyeb-finanszirozasi-termekek/befektetesi-hitel-kulfoldi-befektetesekre</t>
  </si>
  <si>
    <t>https://exim.hu/termekeink/exim-karenyhito-programok</t>
  </si>
  <si>
    <t>https://exim.hu/termekeink/kulfoldi-kockazatu-finanszirozas-es-biztositas/vevofinanszirozas/vevohitel</t>
  </si>
  <si>
    <t>https://exim.hu/termekeink/kulfoldi-kockazatu-finanszirozas-es-biztositas/vevofinanszirozas/projektkockazatu-vevohitel</t>
  </si>
  <si>
    <t>https://exim.hu/doc-list/termekek/kapcsolodo-dokumentumok/bankkozi-vevohitel</t>
  </si>
  <si>
    <t>https://exim.hu/termekeink/kulfoldi-kockazatu-finanszirozas-es-biztositas/vevofinanszirozas/bankkozi-vevohitelkeret</t>
  </si>
  <si>
    <t>https://exim.hu/94-leszamitolas/882-szallitoi-hitel-leszamitolas</t>
  </si>
  <si>
    <t>https://exim.hu/termekeink/kulfoldi-kockazatu-finanszirozas-es-biztositas/vevofinanszirozas/forfetirozas-rovid-lejaratu-biztositott-kovetelesvasarlas</t>
  </si>
  <si>
    <t>https://exim.hu/termekeink/kulfoldi-kockazatu-finanszirozas-es-biztositas/hitelbiztositas/szallitoihitel-biztositas-s-modozat</t>
  </si>
  <si>
    <t>https://exim.hu/termekeink/kulfoldi-kockazatu-finanszirozas-es-biztositas/hitelbiztositas/szallitoihitel-leszamitolas-biztositasa-kv-modozat</t>
  </si>
  <si>
    <t>https://exim.hu/termekeink/kulfoldi-kockazatu-finanszirozas-es-biztositas/hitelbiztositas/vevohitel-biztositas-v-modozat</t>
  </si>
  <si>
    <t>https://exim.hu/termekeink/kulfoldi-kockazatu-finanszirozas-es-biztositas/hitelbiztositas/bankkozi-vevohitelkeret-biztositas-vhk-modozat</t>
  </si>
  <si>
    <t>https://exim.hu/termekeink/kulfoldi-kockazatu-finanszirozas-es-biztositas/hitelbiztositas/gyartasi-kockazat-biztositasa-g-modozat</t>
  </si>
  <si>
    <t>https://exim.hu/termekeink/kulfoldi-kockazatu-finanszirozas-es-biztositas/hitelbiztositas/halasztott-fizetesu-kovetelesek-biztositasa-c-modozat</t>
  </si>
  <si>
    <t>https://exim.hu/termekeink/kulfoldi-kockazatu-finanszirozas-es-biztositas/hitelbiztositas/faktoring-biztositas-cf-modozat</t>
  </si>
  <si>
    <t>https://exim.hu/doc-list/termekek/kapcsolodo-dokumentumok/befektetesbiztositas-b-modozat</t>
  </si>
  <si>
    <t>https://exim.hu/termekeink/garanciavallalasok/hitelfedezeti-garanciak/hitelfedezeti-garancia</t>
  </si>
  <si>
    <t>https://exim.hu/termekeink/garanciavallalasok/kereskedelmi-garanciak/kereskedelmi-garanciak</t>
  </si>
  <si>
    <t>https://exim.hu/termekeink/tokealapok/nemzetkozi-tokealapok/sino-cee-fund</t>
  </si>
  <si>
    <t>https://exim.hu/termekeink/tokealapok/nemzetkozi-tokealapok/east-west-venture-capital-fund</t>
  </si>
  <si>
    <t>https://exim.hu/termekeink/tokealapok/nemzetkozi-tokealapok/ifc-fig-fund</t>
  </si>
  <si>
    <t>https://exim.hu/termekeink/tokealapok/nemzetkozi-tokealapok/china-cee-co-operation-fund</t>
  </si>
  <si>
    <t>https://exim.hu/termekeink/tokealapok/hazai-tokealapok/columbus-magantokealap</t>
  </si>
  <si>
    <t>https://exim.hu/termekeink/tokealapok/nemzetkozi-tokealapok/enter-tomorrow-europe-magantokealap</t>
  </si>
  <si>
    <t>https://exim.hu/termekeink/tokealapok/hazai-tokealapok/exim-exportosztonzo-magantokealap</t>
  </si>
  <si>
    <t>https://exim.hu/termekeink/tokealapok/hazai-tokealapok/portfolion-regionalis-magantokealap</t>
  </si>
  <si>
    <t>https://www.mfb.hu/vallalkozasok/indulo/hitel/ginop-835-18-mikro--kis--es-kozepvallalkozasok-technologiai-korszerusitese-celu-hitelprogram-t108-p108</t>
  </si>
  <si>
    <t>https://www.mfb.hu/vallalkozasok/mikro/hitel/mfb-agrar-hitelprogram-t122-p122</t>
  </si>
  <si>
    <t>https://www.mfb.hu/vallalkozasok/mukodo/hitel/mfb-regio-versenykepessegi-penzugyi-vallalkozas-refinanszirozasi-program-t170-p170</t>
  </si>
  <si>
    <t>https://www.mfb.hu/vallalkozasok/indulo/hitel/mfb-erdeszeti-hitelprogram-t174-p174</t>
  </si>
  <si>
    <t>https://www.mfb.hu/vallalkozasok/mukodo/hitel/ginop-826-18-digitalis-jolet-penzugyi-program-hitelprogram-t106-p106</t>
  </si>
  <si>
    <t>https://www.mfb.hu/vallalkozasok/mukodo/hitel/ginop-881-17-foglalkoztatas-osztonzese-celu-hitelprogram-t78-p78</t>
  </si>
  <si>
    <t>https://www.mfb.hu/vallalkozasok/nagyvallalat/hitel/ginop-811-16-vallalatok-kfi-tevekenysegenek-tamogatasa-hitel-t44-p44</t>
  </si>
  <si>
    <t>https://www.mfb.hu/vallalkozasok/mukodo/hitel/efop-511-17-penzugyi-eszkoz-hitelprogram-t97-p97</t>
  </si>
  <si>
    <t>https://www.mfb.hu/vallalkozasok/mukodo/hitel/mfb-penzugyi-vallalkozas-refinanszirozasi-konstrukcio-ii-t103-p103</t>
  </si>
  <si>
    <t>https://www.mfb.hu/vallalkozasok/indulo/hitel/mfb-versenykepessegi-hitelprogram-t116-p116</t>
  </si>
  <si>
    <t>https://www.mfb.hu/vallalkozasok/mukodo/hitel/mfb-lizing-refinanszirozasi-program-t133-p133</t>
  </si>
  <si>
    <t>https://www.mfb.hu/vallalkozasok/mukodo/hitel/mfb-krizis-hitel-t177-p177?utm_source=gazdasag_reszletek&amp;utm_medium=link&amp;utm_campaign=gazdasag_lp_krizishitel</t>
  </si>
  <si>
    <t>https://www.mfb.hu/vallalkozasok/indulo/hitel/mfb-vallalkozasfinanszirozasi-program-2020-t54-p54</t>
  </si>
  <si>
    <t>https://www.mfb.hu/vallalkozasok/mukodo/hitel/mfb-elelmiszeripari-forgoeszkoz-hitelprogram-2020-t85-p85</t>
  </si>
  <si>
    <t>https://www.mfb.hu/vallalkozasok/mukodo/hitel/mfb-tesz-forgoeszkoz-hitelprogram-2020-t86-p86</t>
  </si>
  <si>
    <t>https://www.mfb.hu/vallalkozasok/agrarium/hitel/mfb-agrar-forgoeszkoz-hitelprogram-2020-t37-p37</t>
  </si>
  <si>
    <t>https://www.mfb.hu/vallalkozasok/mukodo/hitel/patika-hitelprogram-t91-p91</t>
  </si>
  <si>
    <t>https://www.mfb.hu/vallalkozasok/indulo/hitel/start-hitelprogram-t71-p71</t>
  </si>
  <si>
    <t>https://www.mfb.hu/vallalkozasok/mukodo/hitel/beruhazasiprojekt-hitel-t89-p89</t>
  </si>
  <si>
    <t>https://www.mfb.hu/vallalkozasok/agrarium/hitel/mfb-nhp-fix-lizing-refinanszirozasi-program-t125-p125</t>
  </si>
  <si>
    <t>https://www.mfb.hu/vallalkozasok/mukodo/kombinalt_termekek/ginop-312-824-16-az-infokommunikacios-agazatban-mukodo-mikro--kis--es-kozepvallalkozasok-altal-eloallitott-termekek-es-szolgaltatasok-piacositasanak-nemzetkozi-piacokra-valo-belepesenek-tamogatasa-kombinalt-hitel-t59-p59</t>
  </si>
  <si>
    <t>https://www.mfb.hu/vallalkozasok/mukodo/tokebefektetesek/mfb-generaciovaltasi-tokeprogram-t121-p121</t>
  </si>
  <si>
    <t>https://www.mfb.hu/vallalkozasok/mikro/tokebefektetesek/uzleti-infokommunikacios-digitalizacios-tokealap-kockazati-tokeprogram-ginop-825-17-t139-p139</t>
  </si>
  <si>
    <t>https://www.mfb.hu/vallalkozasok/mikro/tokebefektetesek/specializalt-seed-es-pre-seed-befektetesi-tokealap-indulo-ikt-vallalkozasok-szamara-uj-otletekhez-uj-piacra-lepeshez-kockazati-tokeprogram-ginop-823-17-t142-p142</t>
  </si>
  <si>
    <t>https://www.mfb.hu/vallalkozasok/mukodo/tokebefektetesek/irinyi-kockazati-tokeprogram-ginop-833-17-t147-p147</t>
  </si>
  <si>
    <t>https://www.mfb.hu/vallalkozasok/nagyvallalat/tokebefektetesek/intelligens-szakosodasi-kockazati-tokeprogram-ginop-813b-17-t151-p151</t>
  </si>
  <si>
    <t>https://www.mfb.hu/vallalkozasok/mikro/tokebefektetesek/intelligens-szakosodasi-kockazati-tokeprogram-vekop-212-17-t152-p152</t>
  </si>
  <si>
    <t>https://www.mfb.hu/vallalkozasok/mikro/tokebefektetesek/magveto-tokeprogram---nemzeti-technologiai-es-szellemi-tulajdon-kockazati-toke-ginop-813a-16-t28-p28</t>
  </si>
  <si>
    <t>https://www.mfb.hu/vallalkozasok/mikro/tokebefektetesek/startup-tokeprogram---nemzeti-technologiai-es-szellemi-tulajdon-kockazati-toke-ginop-813a-16-t29-p29</t>
  </si>
  <si>
    <t>https://www.mfb.hu/vallalkozasok/mikro/tokebefektetesek/digitalis-jolet-penzugyi-program---tokeprogram-azonosito-jel-ginop-827-18-t155-p155</t>
  </si>
  <si>
    <t>https://www.mfb.hu/vallalkozasok/mukodo/kezessegvallalas/mfb-vis-maior-garanciaprogram-t181-p181?utm_source=gazdasag_reszletek&amp;utm_medium=link&amp;utm_campaign=gazdasag_lp_vismaior</t>
  </si>
  <si>
    <t>https://www.kavosz.hu/hitelek/szechenyi-kartya-folyoszamlahitel/</t>
  </si>
  <si>
    <t>https://www.kavosz.hu/hitelek/agrar-szechenyi-kartya/</t>
  </si>
  <si>
    <t>https://www.kavosz.hu/hitelek/szechenyi-forgoeszkozhitel/</t>
  </si>
  <si>
    <t>https://www.kavosz.hu/hitelek/szechenyi-beruhazasi-hitel/</t>
  </si>
  <si>
    <t>https://www.kavosz.hu/hitelek/szechenyi-tamogatast-megelolegezo-hitel/</t>
  </si>
  <si>
    <t>https://www.kavosz.hu/hitelek/szechenyi-onero-kiegeszito-hitel/</t>
  </si>
  <si>
    <t>https://garantiqa.hu/kezessegvallalas/</t>
  </si>
  <si>
    <t>https://www.szechenyi.szta.hu/</t>
  </si>
  <si>
    <t>https://www.irinyi.szta.hu/</t>
  </si>
  <si>
    <t>https://www.kmva.szta.hu/</t>
  </si>
  <si>
    <t>https://tozsde.szta.hu/</t>
  </si>
  <si>
    <t>Az exportőrök rövid lejáratú, halasztott fizetéssel, jellemzően biztosíték nélkül (nyitvaszállítással) lebonyolított ügyleteinek kockázatait veszi biztosítási védelembe a MEHIB mindenkori kondíciós listája szerinti országokba. Így lehetővé válik, hogy az exportőr egyaránt biztosított legyen a vevő gazdasági helyzetéből eredő kockázatok ellen, valamint a partnereken kívülálló országkockázatok ellen is.</t>
  </si>
  <si>
    <t>Az ügyfelek részére hitelt nyújtó kereskedelmi bank, amely egyben a garancia kibocsátását kérelmezi az Eximbanktól.</t>
  </si>
  <si>
    <t>Naptári negyedév utolsó hónapját követő hónap első banki munkanapján esedékes.</t>
  </si>
  <si>
    <t>Egyedi elbírálás</t>
  </si>
  <si>
    <t>A munkahelyek megtartását segítő, 2 éves lejáratú forgóeszközhitel</t>
  </si>
  <si>
    <t>3 év</t>
  </si>
  <si>
    <t>Maximum 750 millió HUF</t>
  </si>
  <si>
    <t>Maximum 250 millió HUF</t>
  </si>
  <si>
    <t>Egyedi elbírálás alapján</t>
  </si>
  <si>
    <t>- 450 milliárd HUF keretösszeg a teljes programra
- Az MNB maximális kitettsége egy vállalatcsoporttal szemben 50 milliárd HUF
- Az MNB vásárlásának aránya egy kötvénysorozatból legfeljebb 70%
- Egy kibocsátás minimális volumene 1 milliárd HUF</t>
  </si>
  <si>
    <t>Az NKP keretében az MNB a Magyar Nemzeti Bankról szóló 2013. évi CXXXIX. törvény (a továbbiakban: MNB tv.) 4.§ (1) bekezdésében meghatározott feladatkörében eljárva, a jelen tájékoztatóban (a továbbiakban: Tájékoztató) meghatározott 2/8 feltételeknek megfelelő, felügyelt hitelintézetnek, pénzügyi vállalkozásnak , befektetési vállalkozásnak , valamint kollektív befektetési forma alapkezelőjének , ezek fióktelepének minősülő gazdasági társaságok</t>
  </si>
  <si>
    <t>Nemzeti Technológiai és Szellemi Tulajdon kockázati tőkeprogram - GINOP-8.1.3/A-16</t>
  </si>
  <si>
    <t>A kockázati tőkeprogram megvalósítására állami tulajdonú tőkealap-kezelő társaság jön létre, amely tőkebefektetésekkel képes hozzájárulni a nemzetgazdasági teljesítmény növeléséhez. A tőkeprogram keretében a finanszírozott projekteknek Magyarország kevésbé fejlett régióiban kell megvalósulniuk, ezért a Közép-Magyarország régió területén megvalósuló projektek nem támogathatóak.</t>
  </si>
  <si>
    <t>Csak akkor szükséges, ha ezt a finanszrozási jogcím előírja.</t>
  </si>
  <si>
    <t>Intelligens szakosodási kockázati tőkeprogram - VEKOP-2.1.2-17</t>
  </si>
  <si>
    <t>A kiválasztott alapkezelők prioritásként kezelik, hogy támogatandó termék- és szolgáltatásfejlesztési projektek kapcsolódjanak a Nemzeti Intelligens Szakosodási Stratégiában (Nemzeti S3) megfogalmazott ágazati és horizontális prioritások vagy intelligens technológiák valamelyikéhez.</t>
  </si>
  <si>
    <t>A végső kedvezményezetteknek tőkebefektetést, kvázisajáttőke-befektetést vagy hitelbefektetést nyújtó kockázatfinanszírozás esetében a támogatható vállalkozások szintjén további független forrásokat kell bevonni, hogy az összesített magánbefektetői részvételi arány elérje 
- azon támogatható vállalkozások esetében, amelyek valamely piacon még nem hajtották végre első kereskedelmi értékesítésüket: a biztosított kockázatfinanszírozás 10%-át;
- azon támogatható vállalkozások esetében, amelyek az első kereskedelmi értékesítéstől számítva kevesebb, mint 7 éve működnek valamely piacon: a biztosított kockázatfinanszírozás 40%-át;
- azon támogatható vállalkozások esetében, amelyek új termék- vagy földrajzi piacra való belépés céljából készített üzleti terv alapján az előző 5 évben elért átlagos éves árbevételüknek 50%-át meghaladó első kockázatfinanszírozási célú befektetést igénye</t>
  </si>
  <si>
    <t>Eximbank üzletszabályzatában szereplő kizáró okok</t>
  </si>
  <si>
    <t>Az EXIM hitelprogramja a Magyarországon székhellyel vagy telephellyel rendelkező (vagy az Európai Gazdasági Térség területén székhellyel és Magyarországon fiókteleppel rendelkező) vállalkozások részére biztosít forrást belföldi befektetésekhez, változó kamatozás mellett. A hitelt az EXIM piaci kamaton nyújtja.</t>
  </si>
  <si>
    <t>A hiteltermék célja, hogy elősegítse a patikusok nagyobb arányú tulajdonszerzését kedvező feltételű finanszírozással.</t>
  </si>
  <si>
    <t>- Egyedi, részletes információk a Terméktájékoztatóban
- Nem minősülnek itt kkv-nak azok a vállalkozások, amelyekben az állam vagy az önkormányzat közvetlen vagy közvetett tulajdoni részesedése – tőke vagy szavazati joga alapján – külön-külön vagy együttesen eléri vagy meghaladja a 25%-ot, de többek között a hitelt nyújtó hitelintézet vagy pénzügyi vállalkozás kapcsolt vállalkozásai is ki vannak zárva.
- Emellett a kkv-szerződés adósa által az NHP keretében felvett kölcsönből finanszírozott eszközök bérbe vevője nem lehet a finanszírozást (illetve refinanszírozást) nyújtó hitelintézet, pénzügyi vállalkozás és azok kapcsolt vállalkozásai.</t>
  </si>
  <si>
    <t>Nincs információ</t>
  </si>
  <si>
    <t>Termékenként eltérő</t>
  </si>
  <si>
    <t>Nemzeti Kutatási, Fejlesztési és Innovációs Hivatal</t>
  </si>
  <si>
    <t>Minimum 200 millió HUF, maximum 1,500 millió HUF</t>
  </si>
  <si>
    <t>- magas növekedési potenciállal rendelkező,
- induló vagy érettségüket tekintve korai növekedési szakaszba tartozó,
- KFI tevékenységet felmutatni képes vagy azt vállaló kkv-k</t>
  </si>
  <si>
    <t>https://nkfih.gov.hu/palyazoknak/vekop-2-1-2-17/intelligens-szakosodasi-180603
https://www.palyazat.gov.hu/vekop-212-17-intelligens-szakosodsi-kockzati-tkeprogram-1</t>
  </si>
  <si>
    <t>Minimum 9 millió HUF, maximum 1,500 millió HUF</t>
  </si>
  <si>
    <t>https://www.palyazat.gov.hu/ginop-813-a-16-nemzeti-technolgiai-s-szellemi-tulajdon-kockzati-tkeprogram#
https://www.palyazat.gov.hu/ginop-813-a-16-nemzeti-technolgiai-s-szellemi-tulajdon-kockzati-tkeprogram</t>
  </si>
  <si>
    <t>COVID-19</t>
  </si>
  <si>
    <t>Beruházási hitel/Forgóeszközhitel - likviditás finanszírozás/Beruházási hitelt kiváltó hitel</t>
  </si>
  <si>
    <t>MFB Versenyképességi hitelprogram</t>
  </si>
  <si>
    <t>Mikro, kis- és középvállalkozások, nagyvállalatok (elsősorban nagyvállalkozások, illetve jelentős beruházást tervező középvállalkozások)</t>
  </si>
  <si>
    <t>A hitel felhasználási köre: Beruházás finanszírozása; Tartós forgóeszköz finanszírozása; Fejlesztési célú akvizíció finanszírozása; hitelkiváltás finanszírozása.</t>
  </si>
  <si>
    <t>Max. fix 2,5%/év (kamattámogatást tartalmaz)</t>
  </si>
  <si>
    <t>Beruházási hitel / forgóeszközhitel - likviditás finanszírozás / hitelkiváltás</t>
  </si>
  <si>
    <t>Futamidőtől és programtól függően változó
MFB közvetleten hitelnyújtás esetén: 1.6 - 2.6%/év
Refinanszírozás esetén: 4.55 - 6.1%/év</t>
  </si>
  <si>
    <t>Kis-, és középvállalkozások és nagyvállalatok is igényelhetik
A program elsősorban a nagyvállalatoknak, illetve középvállalkozásoknak szól</t>
  </si>
  <si>
    <t>A garantált hitelösszeg 5 milliárd és 10 milliárd HUF között/ügylet</t>
  </si>
  <si>
    <t>A garancia díja évente: 0.25-2%</t>
  </si>
  <si>
    <t>Évente</t>
  </si>
  <si>
    <t>Krízis Tőkeprogram I.</t>
  </si>
  <si>
    <t>Bajba jutott stratégiai cégeknek; belföldi és külföldi cég- és ingatlanfelvásárlásokhoz, fejlesztésekhez</t>
  </si>
  <si>
    <t>Ügyletméret: min. 500 millió forint</t>
  </si>
  <si>
    <t>Olyan beruházások, valamint vállalat- és ingatlanfelvásárlások finanszírozása, amely nem, vagy nem teljes mértékben oldható meg hitelből</t>
  </si>
  <si>
    <t>Startup Mentőprogram</t>
  </si>
  <si>
    <t>KKV Mentőprogram</t>
  </si>
  <si>
    <t>Gyors segítség sikeres, de a válság miatt megtorpant startup-oknak a hazai innovációs potenciál erősítése céljából</t>
  </si>
  <si>
    <t>Ügyletméret: 100 - 500 millió forint</t>
  </si>
  <si>
    <t>Hitelpiacokról kiszorult KKV-k számára fedezet nélküli tőkebefektetés nyújtása likviditásbiztosítási célból, gyorsított eljárással, alacsony elvárt hozam mellett</t>
  </si>
  <si>
    <t>Ügyletméret: 50 - 250 millió forint</t>
  </si>
  <si>
    <t>Kereskedelmi bankonként eltérő lehet</t>
  </si>
  <si>
    <t>Maximum 2,5%/év (az MNB 4%-os kamattámogatása miatt akár ennél lényegesen kedvezőbb is lehet)</t>
  </si>
  <si>
    <t>https://www.mnb.hu/nhphajra
https://www.mnb.hu/letoltes/nhp-hajra-termektajekoztato-final-cln-honlapra-20200420.pdf</t>
  </si>
  <si>
    <t>Magyarországi, legalább egy teljes lezárt évvel rendelkező KKV-k.
A mikro-, kis- és középvállalkozások meghatározásánál a kis- és középvállalkozásokról, fejlődésük támogatásáról szóló 2004. évi XXXIV. törvény fogalmai az irányadóak</t>
  </si>
  <si>
    <t>Finanszírozásból kizárt ügyletek / vállalkozások</t>
  </si>
  <si>
    <t>Kibocsátásonként eltérő</t>
  </si>
  <si>
    <t>Minimum 3 millió HUF, maximum 1 milliárd HUF vagy minimum 10 ezer EUR, maximum 3.3 millió EUR.</t>
  </si>
  <si>
    <t>- A forgóeszköz finanszírozás minimum 6 hónap, maximum 5 év futamidőre kérhető, egyenletes, vagy a cég működési sajátosságaihoz igazodó visszafizetési ütemezéssel. - 
- A 24 hónapot meg nem haladó futamidő esetén a hitel akár a futamidő végén egy összegben is törleszthető. 
- 1 millió EUR illetve 300 millió HUF feletti hitelösszeg esetében a hitel rulírozó módon is igényelhető, heti kétszeri lehívási és törlesztési lehetőséggel.</t>
  </si>
  <si>
    <t>Minden olyan belföldi vállalkozás igényelheti a finanszírozást, amely (a cégcsoport tagokat együttesen figyelembe véve) legfeljebb 3,000 fő alkalmazottat foglalkoztat. Az ügyfél bármely ágazatban működhet, de nem merülhet fel vele szemben az Eximbank Üzletszabályzatában előírt kizáró ok. Feltétel még, hogy a vállalkozás exporttevékenységgel foglalkozzon, vagy exportőr közvetlen beszállítója legyen.</t>
  </si>
  <si>
    <t>Min. összeg: 160,000 EUR / 50 millió HUF</t>
  </si>
  <si>
    <t>- Minimum 6 hónap – maximum 60 hónap
- Rulírozó esetén minimum 6 hónap - maximum 24 hónap lehet</t>
  </si>
  <si>
    <t xml:space="preserve">- Nem rulírozó hitel: minimum 160 ezer EUR/ 50 millió HUF
- rulírozó hitel: minimum 320 ezer EUR/100 millió HUF </t>
  </si>
  <si>
    <t>Nem rulírozó hitel: minimum 6 hónap – maximum 60 hónap
Rulírozó hitel: minimum 6 hónap - maximum 24 hónap</t>
  </si>
  <si>
    <t>Referencia alapkamat alapú forrásköltség + banki marzs</t>
  </si>
  <si>
    <t>KKV-k esetén a szerződéskötéstől számított maximum 15 év, nagyvállalatok esetén maximum 10 év</t>
  </si>
  <si>
    <t>A konstrukció kizárólag az Eximbank általi közvetlenül az ügyfél részére nyújtott Piaci Regionális Beruházási Hitelhez kapcsolódó társfinanszírozás céljából vehető igénybe a pénzügyi intézmények által, kivételes esetben, az Eximbank egyedi döntése alapján.</t>
  </si>
  <si>
    <t>További részletes információk</t>
  </si>
  <si>
    <t>Minden olyan belföldi vállalkozás igényelheti a finanszírozást, amely (a cégcsoport tagokat együttesen figyelembe véve) legfeljebb 3,000 fő alkalmazottat foglalkoztat.</t>
  </si>
  <si>
    <t>Az Exim tv. szerinti devizabelföldi gazdálkodó szervezet, és a KKV kritériumoknak megfelel, vagy az olyan közepes piaci tőkeértékű ún. „Mid cap”, amely a legutolsó jóváhagyott éves beszámolójában szereplő adatok alapján nem minősül KKV-nak és legfeljebb 3,000 alkalmazottat foglalkoztat (teljes munkaidőben).</t>
  </si>
  <si>
    <t>Az Üzletszabályzatban meghatározott általános kizáró feltételeken felül a hitel nem használható fel:
- cégcsoporton belüli ingatlan/létesítmény vásárlására;
- befejezett (üzembe helyezett) beruházás finanszírozására;
- a 37/2011. (III. 22.) Korm. rendelet 2. § (1) pontjának hatálya alá tartozó állami támogatásban részesült beruházás finanszírozására;
- fennálló hitel kiváltására.</t>
  </si>
  <si>
    <t>Min. összeg: 50 millió HUF ill. 160.000 EUR</t>
  </si>
  <si>
    <t>Min. összeg: 50 HUF ill. 160.000 EUR</t>
  </si>
  <si>
    <t>Mérleg alapú hitelek esetén a min. összeg 100 millió HUF vagy 300.000 EUR; projekt alapú hitelek esetén min. hitelösszeg 1,000 millió HUF vagy 3 millió EUR;</t>
  </si>
  <si>
    <t>A finanszírozás devizaneme szerinti EU referencia alapkamat + számított felár</t>
  </si>
  <si>
    <t>Igényelhető egyenletes, annuitásos, vagy a cég működési sajátosságaihoz igazodó visszafizetési ütemezéssel.</t>
  </si>
  <si>
    <t>Minimum 30,000 EUR vagy 30,000 USD (követelésösszeg)</t>
  </si>
  <si>
    <t>Minimum egy éves működési múlttal rendelkező: 
- Magyarországon székhellyel vagy telephellyel rendelkező vállalkozás vagy 
- az Európai Gazdasági Térség területén székhellyel és Magyarországon fiókteleppel rendelkező vállalkozás, vagy olyan külföldi székhellyel rendelkező vállalkozás, amelynek magyarországi leányvállalata vagy fióktelepe által legyártott termék kerül kiszállításra.</t>
  </si>
  <si>
    <t>A biztosítottat terhelő önrészesedés mértéke 5%, az ettől eltérő esetek a kötvényben kerülnek rögzítésre. Meghatározott értéknél alacsonyabb mértékű önrész alkalmazása esetén a MEHIB köteles az ilyen esetre az EU jogszabályaiban előírt, előzetes eljárásokat lefolytatni.</t>
  </si>
  <si>
    <t>A biztosítotatt terhelő önrészesedés mértéke 5%, az ettől eltérő esetek a kötvényben kerülnek rögzítésre. Meghatározott értéknél alacsonyabb mértékű önrész alkalmazása esetén a MEHIB köteles az ilyen esetre az EU jogszabályaiban előírt, előzetes eljárásokat lefolytatni.</t>
  </si>
  <si>
    <t>Belföldi vagy külföldi hitelintézeteknek nyújt fedezetet kereskedelmi és politikai kockázatok ellen, amelyek az exportirányú külkereskedelmi szerződéshez kapcsolódó közép- vagy hosszú lejáratú szállítói hitelből eredő követelést vásárolnak meg a magyar exportőrtől.</t>
  </si>
  <si>
    <t>Ez a közép és hosszú lejáratú módozat azoknak a belföldi vagy külföldi hitelintézeteknek nyújt fedezetet kereskedelmi és politikai kockázatok ellen, melyek az export teljesítését követően a Magyarországon bejegyzett vállalkozások külföldi vevőjét közvetlenül vagy egy külföldi hitelintézeten keresztül finanszírozzák.</t>
  </si>
  <si>
    <t>A MEHIB az export teljesítését követően a Magyarországon bejegyzett vállalkozások külföldi vevőit közvetlenül hitelező külföldi hitelintézetet finanszírozó belföldi hitelintézetnek nyújt biztosítási fedezetet hitelkeretszerződéshez kapcsolódóan, mind a kereskedelmi, mind a politikai kockázatok ellen.</t>
  </si>
  <si>
    <t>Maximum 23 hónap (követelések)</t>
  </si>
  <si>
    <t>Ez a rövid lejáratú módozat a faktorálással foglalkozó, Magyarországon bejegyzett pénzügyi vállalkozásoknak és hitelintézeteknek ajánlott.</t>
  </si>
  <si>
    <t>Garancia minimális összege: 150 ezer EUR / 150 ezer USD</t>
  </si>
  <si>
    <t>Az Eximbank export árbevétellel rendelkező hazai kis- és közepes, valamint nagyvállalatok részére a 435/2012. (XII. 29.) Korm. rendeletben foglaltak szerint kínálja az exportügylet teljesítéséhez a bankgaranciákat.</t>
  </si>
  <si>
    <t>Futmaidőtől függ, 2.9-3.6% fix, illetve 3 havi BUBOR + 1.8-2.1% között</t>
  </si>
  <si>
    <t>Minimum 3 havi BUBOR + 1.65%/év</t>
  </si>
  <si>
    <t>Minimum 10 % (a projekt elszámolható költségéhez viszonyítva)</t>
  </si>
  <si>
    <t>Finanszírozható beruházás, a beruházáshoz kapcsolódó készletbeszerzés, valamint a vállalkozásindításhoz és – fejlesztéshez kapcsolódó 3 havi munkabér.</t>
  </si>
  <si>
    <t>Támogatható tevékenységek: Ipari kutatás, kísérleti fejlesztés tevékenységek; Innovációs tevékenységek; Termék piacra viteli tevékenységek; a projekt végrehajtásához kapcsolódó tevékenységek; a projekt végrehajtásához szorosan kapcsolódó, de nem K+F tartalmú tevékenységek.</t>
  </si>
  <si>
    <t>Minimum 100 millió HUF, maximum 3,000 millió HUF</t>
  </si>
  <si>
    <t>Maximum 15 év (induló vállalkozásnak nyújtott támogatás jogcím esetén legfeljebb 10 év)</t>
  </si>
  <si>
    <t>Mikro, kis- és közép- és nagyvállalkozások 
(Nagyvállalat abban az esetben adhat be támogatási kérelmet, ha a támogatási kérelemben bemutatja, hogy a projekt eredményéből, hasznaiból a KKV-k hogyan részesülnek, illetve ha már a támogatási kérelem benyújtásakor nemzetközi jelenlétet mutat fel.)</t>
  </si>
  <si>
    <t xml:space="preserve">Támogatási kategória függvényében: regionális beruházási támogatás esetén: min. 25 %; minden egyéb támogatási kategóriában: min. 10% </t>
  </si>
  <si>
    <t>Maximális ügyleti kamat mértéke: 3 havi BUBOR + 5.10 % / év; 3 havi EURIBOR + 5.10 % / év</t>
  </si>
  <si>
    <t>Beruházási hitel és beruházási hitelt kiváltó hitel: minimum 1 év 1 nap, maximum 10 év; forgóeszközhitel: maximum 3 év</t>
  </si>
  <si>
    <t>Felhasználható tárgyi eszköz vásárláshoz, beszerzéshez, fejlesztéshez, beruházáshoz, a beruházáshoz, fejlesztéshez közvetlenül kapcsolódó szabadalmi jog, licenc, know-how vagy nem szabadalmazott technikai tudás (immateriális javak) vásárlásához, beszerzéséhez, előállításához.</t>
  </si>
  <si>
    <t>Legalább 5, legfeljebb 3,000 millió HUF.</t>
  </si>
  <si>
    <t>3 havi EURIBOR + MFB kamatfelár + legfeljebb 3.5% kamatfelár évente</t>
  </si>
  <si>
    <t>A Hitelprogramban a kis- és középvállalkozási kritériumoknak megfelelő, valamint kis- és középvállalkozásnak nem minősülő, Magyarországon székhellyel rendelkező élelmiszeripari vállalkozások vehetnek részt</t>
  </si>
  <si>
    <t>A türelmi időt követően negyedévente egyenlő tőketörlesztő részletekben.</t>
  </si>
  <si>
    <t>Beruházási hitel / Forgóeszköz-hitel (éven túli)</t>
  </si>
  <si>
    <t>A hitel összege minimum 1 millió HUF és maximum 50 millió HUF a mezőgazdasági termelők és halgazdálkodók esetében; termeltetők részére maximum 500 millió HUF biztosítható</t>
  </si>
  <si>
    <t>3 havi EURIBOR + MFB felár + legfeljebb 3.0 %/év</t>
  </si>
  <si>
    <t>Türelmi időt követő banki munkanapon, negyedévente egyenlő tőketörlesztő részletekben.</t>
  </si>
  <si>
    <t>Legfeljebb 10 év</t>
  </si>
  <si>
    <t>Forgóeszköz finanszírozás (járulékos) maximum a szükséges hitel 30%-áig. Az igényelhető hitel nem haladhatja meg a fejlesztési ráfordítások 70%-át, maximális összege 127,823 EUR forint értékét.</t>
  </si>
  <si>
    <t>Közepes méretű vállalkozások kis- és közepes méretű beruházásainak finanszírozása.</t>
  </si>
  <si>
    <t>Max. 2.5%/év</t>
  </si>
  <si>
    <t>Belföldi székhelyű mikro, kis – és középvállalkozás</t>
  </si>
  <si>
    <t>2 millió HUF – 40 millió HUF közötti vissza nem térítendő támogatás. 
2.5 millió HUF – 50 millió HUF közötti visszatérítendő pénzügyi eszköz támogatásként kedvezményes kamatozású kölcsön.</t>
  </si>
  <si>
    <t>Széchenyi likviditási hitel</t>
  </si>
  <si>
    <t>0.1%/év nettó kamat</t>
  </si>
  <si>
    <t>2020. év végéig türelmi idő</t>
  </si>
  <si>
    <t>2 év</t>
  </si>
  <si>
    <t>https://www.kavosz.hu/hitelek/szechenyi-munkahelymegtarto-hitel/</t>
  </si>
  <si>
    <t>https://www.kavosz.hu/hitelek/szechenyi-kartya-folyoszamlahitel-plusz/</t>
  </si>
  <si>
    <t>https://www.kavosz.hu/hitelek/szechenyi-likviditasi-hitel/</t>
  </si>
  <si>
    <t>https://www.kavosz.hu/hitelek/szechenyi-beruhazasi-hitel-plusz/</t>
  </si>
  <si>
    <t>Szabad felhasználású folyószámlahitel</t>
  </si>
  <si>
    <t>Mikro-, kis- és középvállalkozások
Minden olyan vállalkozás is igényelheti, amelyet legkésőbb tavaly alapítottak.</t>
  </si>
  <si>
    <t>A szabad felhasználású forgóeszközhitelt számla nélküli finanszírozással többek között forgóeszköz beszerzésre, egyéb igénybe vett szolgáltatásra, és akár hitelkiváltásra igényelhetik a vállalkozások.</t>
  </si>
  <si>
    <t>Átmeneti jogcímen maximum 6 év, csekély összegű támogatásként nyújtva 10 év.</t>
  </si>
  <si>
    <t>Maximum 1,000 millió HUF</t>
  </si>
  <si>
    <t>0.2%/év nettó kamat</t>
  </si>
  <si>
    <t>0.5%/év nettó kamat</t>
  </si>
  <si>
    <t>Türelmi idő maximum 9 hónap</t>
  </si>
  <si>
    <t>Türelmi idő maximum 24 hónap</t>
  </si>
  <si>
    <t>Naptári negyedévente kamattámogatással csökkentett ügyleti kamat.</t>
  </si>
  <si>
    <t>Maximum 100 millió HUF, egy vállalkozásnak akár több forgóeszközhitele is lehet, de együttesen maximum 100 millió HUF összegben.</t>
  </si>
  <si>
    <t>A hitel futamideje minimum 13, maximum 36 hónap-</t>
  </si>
  <si>
    <t>A vállalkozásnak a tervezett beruházás összköltsége minimum 20%-ának megfelelő saját erővel szükséges rendelkeznie.</t>
  </si>
  <si>
    <t>1 havi BUBOR + 4.5%/év. Kamattámogatás: max. 5%pont/év</t>
  </si>
  <si>
    <t>Maximum 10 év</t>
  </si>
  <si>
    <t>1 havi BUBOR + 4%/év. Kamattámogatás: max. 5%pont/év</t>
  </si>
  <si>
    <t xml:space="preserve">1 havi BUBOR + 4.5%/év kamatfelár </t>
  </si>
  <si>
    <t>Részletek a Garantiqa Hitelgarancia Zrt. honlapján.</t>
  </si>
  <si>
    <t>Az Eximbank klasszikus hitelezési konstrukciója, amely a szállítást/szolgáltatást követően közvetlenül a vevőnek nyújtott fix vagy változó kamatozású finanszírozási megoldás.</t>
  </si>
  <si>
    <t>Minimum a beruházás értékének 15%-a</t>
  </si>
  <si>
    <t>Legalább 6 havi gyakorisággal
Ha ennél rövidebb a futamidő egyedi elbírásál alapján ritkább is lehet</t>
  </si>
  <si>
    <t>Állami vagy magántulajdonban lévő külföldi vállalatok, önkormányzatok, szuverén vagy szub-szuverén entitások, amelyek az exportőrtől vásárolnak.</t>
  </si>
  <si>
    <t>Minimum 5 millió EUR</t>
  </si>
  <si>
    <t>Az Eximbank a vevő bankjának nyújt hitelt, amelyet az továbbhitelez a vevőnek</t>
  </si>
  <si>
    <t>A Magyarországon bejegyzett vállalkozások külföldi vevőit közvetlenül hitelező külföldi hitelintézetet finanszírozó belföldi hitelintézetnek nyújt biztosítási fedezetet hitelkeret-szerződéshez kapcsolódóan, mind a kereskedelmi, mind a politikai kockázatok ellen.</t>
  </si>
  <si>
    <t>A beruházás értékének 5%-a, alacsonyabb érték esetén előzetes eljárásokat kell lefolytatni</t>
  </si>
  <si>
    <t>- Olyan termékek exportjára köthető, melyek legalább 50%-ban (építési, szerelési, technológiai szerelési, tervezési és ezekhez közvetlenül kapcsolódó szolgáltatások esetében legalább 25%-ban) magyar származásúnak minősülnek, melyet magyar származási bizonyítvánnyal igazolnak, illetőleg.
- Olyan szolgáltatásnyújtásra köthető, ahol a gazdálkodó szervezet a kormányhivatal által kiállított dokumentummal igazolja, hogy az általa foglalkoztatottak legalább 50%-a tb- és nyugdíjszolgáltatásra jogosult vagy vele biztosítási kötelezettséggel járó jogviszonyban áll.</t>
  </si>
  <si>
    <t>Követelések maximum 100%-a, de legfeljebb a fedezetül szolgáló bankári instrumentum összegéig</t>
  </si>
  <si>
    <t>Az Eximbank finanszírozás futamidejének és devizájának megfelelő forrásköltsége + felár</t>
  </si>
  <si>
    <t>Infrastruktúra, ipari gyártás, valamint tömegfogyasztás</t>
  </si>
  <si>
    <t>Feltörekvő technológia</t>
  </si>
  <si>
    <t>Fejlődő országok pénzügyi intézményei</t>
  </si>
  <si>
    <t>Energetika, távközlés, infrastruktúra, gyártás, pénzügyi és energetikai szolgáltató, valamint mezőgazdaság</t>
  </si>
  <si>
    <t>Olyan vállalkozások, amelyek komoly növekedési potenciált hordoznak magukban, illetve amelyek a nemzetközi piacokra szándékoznak kilépni termékeikkel, vagy szolgáltatásaikkal, illetve amelyek már jelen vannak a nemzetközi piacokon, de további terjeszkedést terveznek</t>
  </si>
  <si>
    <t>Generalista befektetési szemlélet mellett (iparági/ágazati fókusz nélkül) olyan vállalatok, amelyeknek a befektetési időszak átlagában az éves árbevételük legalább 30%-ban exporthoz köthető.</t>
  </si>
  <si>
    <t>A Programban részt vevő pénzügyi vállalkozások olyan mikro-, kis- és középvállalkozásokat finanszírozzanak, amelyek finanszírozási igényét a kereskedelmi hitelintézetek valamely oknál fogva nem tudják kielégíteni, s ennek eredményeként egyáltalán nem- vagy lényegesen kedvezőtlenebb feltételekkel juthatnak külső forrásokhoz.</t>
  </si>
  <si>
    <t>Olyan befektetők, akik olyan családi vállalkozást szeretnének megvásárolni, ahol a családon belüli utódlás nem megoldott.</t>
  </si>
  <si>
    <t>Fejlődőképes hazai mikro-, kis- és középvállalatok.</t>
  </si>
  <si>
    <t>A korai életszakaszok egyikében (pre-seed, seed vagy start-up), nagy növekedési potenciállal rendelkező infokommunikációs vállalkozások.</t>
  </si>
  <si>
    <t>Irinyi Terv célkitűzéseivel összhangban álló fejlődési pályát kitűző feldolgozóipari mikro-, kis - és középvállalkozások.</t>
  </si>
  <si>
    <t>Növekedési potenciállal bíró innovatív termékkel, vagy szolgáltatással rendelkező vállalkozások.</t>
  </si>
  <si>
    <t>Növekedési potenciállal bíró innovatív termékkel, vagy szolgáltatással rendelkező kkv-k.</t>
  </si>
  <si>
    <t>Olyan mikro-, kis- és középvállalkozások támogatására kerülhet sor, ahol már megvalósult a termékfejlesztés jelentős része és elkezdődött a piaci validálás vagy  már le zajlottak a piaci tesztek és a továbblépéshez tőkére lenne szükség, melynek felhasználását üzleti tervvel alá lehet támasztani.</t>
  </si>
  <si>
    <t>Olyan mikro- kis- és középvállalkozások, ahol már lezajlottak a piaci tesztek.</t>
  </si>
  <si>
    <t>Hazai digitális fejlesztéseket végző vállalkozások.</t>
  </si>
  <si>
    <t>KKV-k és/vagy nagyvállalatok részére</t>
  </si>
  <si>
    <t>Fedezettel nem rendelkező innovatív cégeknek</t>
  </si>
  <si>
    <t>Alacsony fedezetű KKV-k részére</t>
  </si>
  <si>
    <t>https://www.mfb.hu/gazdasagelenkites-s2436</t>
  </si>
  <si>
    <t>A Termékleírásban a Kizárt tevékenységek köre alatt olvashatóak a tiltott tevékenységek.</t>
  </si>
  <si>
    <t>A Termékleírásban A Tőkeprogramból kizártak köre alatt található.</t>
  </si>
  <si>
    <t>A támogatás elnevezése (kódja)</t>
  </si>
  <si>
    <t>Megjelenés, zárás dátuma</t>
  </si>
  <si>
    <t>Forráskeret</t>
  </si>
  <si>
    <t>A támogatás összege</t>
  </si>
  <si>
    <t>Maximális támogatásintenzitás</t>
  </si>
  <si>
    <t>A támogatás célcsoportja</t>
  </si>
  <si>
    <t>Támogatható tevékenységek</t>
  </si>
  <si>
    <t>Export kizárt-e?</t>
  </si>
  <si>
    <t>Támogatást nyújtó szervezet</t>
  </si>
  <si>
    <t>Pályázati kiírás linkje</t>
  </si>
  <si>
    <t>A kutatási, fejlesztési és innovációs (KFI) szektor magasan képzett munkavállalóinak bértámogatása</t>
  </si>
  <si>
    <t>A támogatás célja a COVID-19 járvány alatti elbocsátások elkerülése, a munkahelyek védelme érdekében a KFI szektor magasan képzett munkavállalóinak bértámogatása.</t>
  </si>
  <si>
    <t>2020. április 15-től visszavonásig elérhető</t>
  </si>
  <si>
    <t>Nem meghatározott, de az uniós szabályozás szerint 800,000 eurónál nem lehet nagyobb</t>
  </si>
  <si>
    <t xml:space="preserve">A támogatás havi összege munkavállalónként max. 318.920 forint. 
A támogatás hónapokban állapítható meg, a támogatás időtartama: max. 3 hónap. </t>
  </si>
  <si>
    <t>Nincs meghatározva</t>
  </si>
  <si>
    <t>Mindazon nem költségvetési szervi munkáltatók, ahol kutatást, kísérleti fejlesztést végeznek</t>
  </si>
  <si>
    <t>TEÁOR 72 (Tudományos kutatás, fejlesztés) kódszámhoz tartozó tevékenységek</t>
  </si>
  <si>
    <t>Fővárosi és megyei kormányhivatal</t>
  </si>
  <si>
    <t xml:space="preserve">https://nfsz.munka.hu/cikk/600/Gazdasagvedelmi_akcioterv_2020_aprilis_15tol_lehet_jelentkezni_a_kutatasi_fejlesztesi_es_innovacios_tamogatasokra </t>
  </si>
  <si>
    <t>Csökkentett munkaidős foglalkoztatás támogatást nyújtó hazai és uniós forrásból megvalósuló munkaerőpiaci program</t>
  </si>
  <si>
    <t>A járvány miatt nehézségekkel küzdő vállalkozások számára bértámogatás csökkentett munkaidő esetén</t>
  </si>
  <si>
    <t>Megjelenési dátum 2020. április 16., a zárás dátuma nincs meghatározva</t>
  </si>
  <si>
    <t>A veszélyhelyzet kihirdetésének napja szerinti esedékességgel megállapított havi távolléti díj adókkal és járulékokkal csökkentett összegének a harminc, negyven vagy ötven százalékban kieső munkaidőre járó arányos részének hetven százaléka, de maximum a minimálbér kétszerese.</t>
  </si>
  <si>
    <t xml:space="preserve">A járvány miatt nehézségekkel küzdő vállalkozások </t>
  </si>
  <si>
    <t>Bértámogatás csökkentett munkaidő esetén</t>
  </si>
  <si>
    <t xml:space="preserve">https://nfsz.munka.hu/cikk/601/  </t>
  </si>
  <si>
    <t xml:space="preserve">Munkaerőpiaci programból nyújtható munkahelyteremtő bérköltség (6+3 havi 100%) támogatása
</t>
  </si>
  <si>
    <t xml:space="preserve">Munkahelyteremtést segítő program azokban a szektorokban, amelyeket a veszélyhelyzeti intézkedések hátrányosan érintettek és kénytelenek voltak munkavállalókat elbocsátani
</t>
  </si>
  <si>
    <t xml:space="preserve">2020. május 18-tól visszavonásig elérhető
</t>
  </si>
  <si>
    <t xml:space="preserve">Nem meghatározott
</t>
  </si>
  <si>
    <t xml:space="preserve">A támogatás mértéke a foglalkoztatót terhelő bruttó bér és szociális hozzájárulási adó 100%-a, de legfeljebb 200 ezer Ft
</t>
  </si>
  <si>
    <t>A halmozódás eredményeképpen a bruttó támogatási intenzitás nem haladhatja meg a bérköltségek 100%-át a munkavállaló foglalkoztatásának bármely időszaka alatt</t>
  </si>
  <si>
    <t xml:space="preserve">Azok a cégek állami foglalkoztatási szervnél programrésztvevő, nyilvántartott álláskeresőt foglalkoztatnak munkaviszony keretében
</t>
  </si>
  <si>
    <t xml:space="preserve">Nyilvántartott álláskereső foglalkoztatása munkaviszony keretében
</t>
  </si>
  <si>
    <t>Külgazdasági és Külügyminisztérium</t>
  </si>
  <si>
    <t>Egyedi kormánydöntéssel (EKD) megítélt támogatás eszköz-alapú beruházásokra, valamint regionális szolgáltató központ létrehozására vagy bővítésére</t>
  </si>
  <si>
    <t>A támogatás célja, hogy ösztönözze a beruházókat a termelésük hatékonyságának fokozására, valamint magasabb hozzáadott értéket teremtő munkahelyek számának növelésére, illetve fenntartására.</t>
  </si>
  <si>
    <t>Folyamatosan elérhető</t>
  </si>
  <si>
    <t>A beruházás mértékétől és a regionális támogatási intenzitástól függ</t>
  </si>
  <si>
    <t>Max. 50% (Az elszámolható költségek max. 100%-áig, max. 50%-os regionális támogatási intenzitáson)</t>
  </si>
  <si>
    <t>Nagyvállalatok, kkv-k</t>
  </si>
  <si>
    <t>Eszköz-alapú beruházások
Regionális szolgáltató központ létrehozása vagy bővítése</t>
  </si>
  <si>
    <t xml:space="preserve">Nincs elérhető pályázati kiírás. A támogatás a 210/2014. (VIII. 27.) Korm. rendelet alapján a Nemzeti Befektetési Ügynökségen keresztül igényelhető. </t>
  </si>
  <si>
    <t>Egyedi kormánydöntéssel (EKD) megítélt támogatás kutatás-fejlesztési projektekre</t>
  </si>
  <si>
    <t>A támogatás célja a működő tőke-beáramlás szempontjából meghatározó nemzetgazdasági jelentőségű beruházási projektek Magyarországon történő megvalósításának elősegítése, a munkahelyteremtés ösztönzése.</t>
  </si>
  <si>
    <t>A beruházás mértékétől és az alkalmazott támogatásintenzitástól függ</t>
  </si>
  <si>
    <t>Nagyvállalatok</t>
  </si>
  <si>
    <t>Alkalmazott kutatás, kísérleti fejlesztés</t>
  </si>
  <si>
    <t xml:space="preserve">2019-2.1.7-ERA-NET – Pályázat az ERA-NET COFUND és EJP COFUND programok közös nemzetközi pályázati felhívásaiban sikeresen szereplő magyar szervezetek támogatására
</t>
  </si>
  <si>
    <t>ERANET COFUND, illetve European Joint Programme COFUND (EJP COFUND) programok közös nemzetközi pályázati felhívásaiban sikeresen szereplő magyar szervezetek számára a hazai finanszírozási keretet biztosítsa</t>
  </si>
  <si>
    <t>Megjelenési dátum 2019. október 30; a felhívás zárása 2020. november 30.</t>
  </si>
  <si>
    <t xml:space="preserve">832,5 millió forint
</t>
  </si>
  <si>
    <t>A nemzetközi értékelés során jóváhagyott, euróban meghatározott támogatási összeg forintra átszámított
értéke</t>
  </si>
  <si>
    <t>Támogatott tevékenységenként és vállalat típusától függően eltérő</t>
  </si>
  <si>
    <t>ERANET COFUND, illetve European Joint Programme COFUND (EJP COFUND) programokban sikeresen szereplő magyar szervezetek</t>
  </si>
  <si>
    <t>Önállóan támogatható: Alapkutatás, Alkalmazott kutatás, Kísérleti fejlesztés
Önállóan nem támogatható: Alapkutatási tevékenység, Eszközbeszerzés, Immateriális javak beszerzése, Nyilvánosság biztosításához kapcsolódó tevékenységek (tájékoztatás), Projekt koordinációs tevékenység, Piacra jutási tevékenység, Iparjogvédelmi tevékenység</t>
  </si>
  <si>
    <t>Innovációs és Technológiai Minisztérium</t>
  </si>
  <si>
    <t>https://nkfih.gov.hu/palyazoknak/nkfi-alap/era-net-ejp-cofund-2019-217-era-net/palyazati-felhivas-2019-217-era-net</t>
  </si>
  <si>
    <t xml:space="preserve">GINOP-1.2.8-20 A mikro-, kis- és középvállalkozások modern üzleti és termelési kihívásokhoz
való alkalmazkodását segítő fejlesztések támogatása
</t>
  </si>
  <si>
    <t xml:space="preserve">A felhívás elsődleges célja a koronavírus gazdasági hatásainak enyhítése a hazai vállalkozások (ezen belül is kiemelten a mikrovállalkozások) munkavállalói létszámának minél nagyobb arányú megtartásán, továbbá az egyes KKV-besoroláshoz és alkalmazotti létszámhoz illeszkedően elérhető támogatás révén megvalósuló fejlesztéseken keresztül. 
</t>
  </si>
  <si>
    <t xml:space="preserve">Megjelenési dátum 2020. május 29; a felhívás zárása 2020. november 2.
</t>
  </si>
  <si>
    <t>33,3 milliárd Ft</t>
  </si>
  <si>
    <t xml:space="preserve">Minimum 5.000.000 Ft, maximum 153.500.000 Ft
</t>
  </si>
  <si>
    <t xml:space="preserve">70%
</t>
  </si>
  <si>
    <t xml:space="preserve">Mikro-, kis- és középvállalkozás
</t>
  </si>
  <si>
    <t>Új eszközök, gépek beszerzése, új technológiai rendszerek és kapacitások kialakítása; információs technológia-fejlesztés; ingatlan beruházás, kizárólag bővítés, átalakítás, korszerűsítés; tanácsadási szolgáltatások igénybevétele; képzés; megújuló energiaforrást hasznosító technológiák alkalmazása</t>
  </si>
  <si>
    <t>Pénzügyminisztérium</t>
  </si>
  <si>
    <t xml:space="preserve">https://www.palyazat.gov.hu/ginop-128-20-a-mikro-kis-s-kzpvllalkozsok-modern-zleti-s-termelsi-kihvsokhoz-val-alkalmazkodst-segt-fejlesztsek-tmogatsa-1 
</t>
  </si>
  <si>
    <t>VEKOP-1.2.6-20 A mikro-, kis- és középvállalkozások modern üzleti és termelési kihívásokhoz
való alkalmazkodását segítő fejlesztések támogatása</t>
  </si>
  <si>
    <t xml:space="preserve">A felhívás elsődleges célja a koronavírus gazdasági hatásainak enyhítése a hazai vállalkozások (ezen belül is kiemelten a mikrovállalkozások) munkavállalói létszámának minél nagyobb arányú megtartásán, továbbá az egyes KKV-besoroláshoz és alkalmazotti létszámhoz illeszkedően elérhető támogatás révén megvalósuló fejlesztéseken keresztül
</t>
  </si>
  <si>
    <t xml:space="preserve">18,816 milliárd Ft
</t>
  </si>
  <si>
    <t xml:space="preserve">Mikro-, kis- és középvállalkozás (Közép-magyarországi régió)
</t>
  </si>
  <si>
    <t xml:space="preserve">Új eszközök, gépek beszerzése, új technológiai rendszerek és kapacitások kialakítása; információs technológia-fejlesztés; ingatlan beruházás, kizárólag bővítés, átalakítás, korszerűsítés; tanácsadási szolgáltatások igénybevétele; képzés; megújuló energiaforrást hasznosító technológiák alkalmazása
</t>
  </si>
  <si>
    <t xml:space="preserve">https://www.palyazat.gov.hu/vekop-126-20-a-mikro-kis-s-kzpvllalkozsok-modern-zleti-s-termelsi-kihvsokhoz-val-alkalmazkodst-segt-fejlesztsek-tmogatsa-1# 
</t>
  </si>
  <si>
    <t>GINOP-4.1.3-19 – Napelemes rendszer telepítésének támogatása mikro-, kis- és középvállalkozásoknak</t>
  </si>
  <si>
    <t>A kkv-k épületeinek és az épületekben folyó gazdasági-termelési folyamatok energiafogyasztásának fedezését szolgáló napelemes rendszerek telepítése.</t>
  </si>
  <si>
    <t>Megjelenési dátum 2019. június 17; a felhívás zárása 2020. szeptember 30.</t>
  </si>
  <si>
    <t>23,92 Mrd HUF</t>
  </si>
  <si>
    <t>1-3 millió HUF</t>
  </si>
  <si>
    <t>Mikro-, kis-, és középvállalkozások</t>
  </si>
  <si>
    <t xml:space="preserve">Napelemes rendszer beszerzése és telepítése a saját energiafogyasztás fedezését szolgáló
hálózati villamosenergia-termelés céljából 
</t>
  </si>
  <si>
    <t xml:space="preserve">https://www.palyazat.gov.hu/ginop-413-19-napelemes-rendszer-teleptsnek-tmogatsa-mikro-kis-s-kzpvllalkozsoknak-1# </t>
  </si>
  <si>
    <t>MAHOP-2.2-2016 – Az akvakultúrába történő termelési célú beruházások támogatása</t>
  </si>
  <si>
    <t>Az akvakultúra-ágazati vállalkozások, különösen a kis- és középvállalkozások versenyképességének és életképességének fokozása, valamint a biztonság és a munkakörülmények javítása.</t>
  </si>
  <si>
    <t>2017. március 29. – 2021. március 29.</t>
  </si>
  <si>
    <t>5,86 milliárd forint</t>
  </si>
  <si>
    <t>Min. 5 millió forint</t>
  </si>
  <si>
    <t xml:space="preserve">Azon akvakultúra-vállakozások, különösen a kkv-k, amelyeknek célja a már meglévő vállakozások termelésének növelése vagy korszerűsítése, amennyiben a fejlesztés összhangban áll az akvakultúra fejlesztésére vonatkozó többéves Nemzeti Akvakultúra Stratégiai Tervvel. </t>
  </si>
  <si>
    <t>a) Közvetlen és közvetett termelési célú beruházások
b) Működő extenzív/félintenzív/intenzív akvakultúra rendszerek korszerűsítése, bővítése és felújítása</t>
  </si>
  <si>
    <t>Agrárminisztérium</t>
  </si>
  <si>
    <t xml:space="preserve">https://www.palyazat.gov.hu/mahop-22-2016-az-akvakultrba-trtn-termelsi-cl-beruhzsok-tmogatsa-1 </t>
  </si>
  <si>
    <t>MAHOP-2.3-2016 - A fenntartható akvakultúrával foglalkozó új gazdálkodók ösztönzése</t>
  </si>
  <si>
    <t xml:space="preserve">A fenntartható akvakultúra vállalkozások létrehozásának ösztönzése új gazdálkodók, illetve a fenntartható akvakultúrára áttérő új vállalkozások támogatása által.
</t>
  </si>
  <si>
    <t>2017. április 6. – 2021. április 8.</t>
  </si>
  <si>
    <t>1,92 milliárd forint</t>
  </si>
  <si>
    <t>Az akvakultúra ágazatba belépő új mikro- és kisvállalkozások, amennyiben a fejlesztés összhangban áll az akvakultúra fejlesztésére vonatkozó többéves Nemzeti Akvakultúra Stratégiai Tervvel.</t>
  </si>
  <si>
    <t>Az akvakultúrába való termelési célú beruházás (extenzív, félintenzív, intenzív)</t>
  </si>
  <si>
    <t xml:space="preserve">https://www.palyazat.gov.hu/mahop-23-2016-a-fenntarthat-akvakultrval-foglalkoz-j-gazdlkodk-sztnzse-1 </t>
  </si>
  <si>
    <t>MAHOP-5.3.1-2016 - A halászati termékekre és akvakultúra-termékekre irányuló piaci értékesítési intézkedések támogatása</t>
  </si>
  <si>
    <t>A támogatás célja új piacok felkutatása és a forgalomba hozatali feltételek javítása, a minőség javítása és a hozzáadott érték emelése a halászati és akvakultúra-termékek esetében.</t>
  </si>
  <si>
    <t>2017. április 20. – 2021. április 22.</t>
  </si>
  <si>
    <t>0,10 milliárd forint</t>
  </si>
  <si>
    <t>Min. 1 millió forint</t>
  </si>
  <si>
    <t>Akvakultúra termelő, feldolgozó, valamint akvakultúra termékeket forgalmazó mikro, kis- és középvállalkozások és természetes személyek, továbbá akvakultúrás és halfeldolgozási tevékenységek végzésében érdekelt termelői szervezetek, termelői szervezetek társulásai, ágazatközi szervezetek.</t>
  </si>
  <si>
    <t>Új piacok felkutatása és a forgalomba hozatali feltételek javítása, a minőség javítása és a hozzáadott érték emelése a halászati és akvakultúra-termékek esetében.</t>
  </si>
  <si>
    <t xml:space="preserve">https://www.palyazat.gov.hu/mahop-531-2016-a-halszati-termkekre-s-akvakultra-termkekre-irnyul-piaci-rtkestsi-intzkedsek-tmogatsa </t>
  </si>
  <si>
    <t>MAHOP-5.3.3-2016 - A halászati és akvakultúra-termékek feldolgozására irányuló beruházások támogatása</t>
  </si>
  <si>
    <t>A mikro-, kis- vagy középvállalkozások versenyképességének és életképességének fokozása, a magas feldolgozottsági fokú halászati és akvakultúra-termékek gyártásának támogatása, valamint a biztonság és a munkakörülmények javítása.</t>
  </si>
  <si>
    <t xml:space="preserve">2017. április 11. – 2021. április 12. </t>
  </si>
  <si>
    <t>2,85 milliárd forint</t>
  </si>
  <si>
    <t>Azon KKV-k, amelyeknek célja a halászati és akvakultúra-termékek feldolgozásának növelése, a versenyképesség javítása, valamint a magas feldolgozottsági fokú termékek gyártása.</t>
  </si>
  <si>
    <t>a) Új halfeldolgozó létesítmények létrehozására irányuló beruházások
b) Működő halfeldolgozó létesítmények korszerűsítése, bővítése és felújítása vagy rekonstrukciója</t>
  </si>
  <si>
    <t xml:space="preserve">https://www.palyazat.gov.hu/mahop-533-2016-a-halszati-s-akvakultra-termkek-feldolgozsra-irnyul-beruhzsok-tmogatsa </t>
  </si>
  <si>
    <t>VP2-4.1.1.7-20 - Baromfi- és sertéstartó telepek járványvédelmi rendszereinek fejlesztése</t>
  </si>
  <si>
    <t>A különböző járványos állatbetegségek állattartó telepeken történő megjelenésének kockázata számos technológia alkalmazásával csökkenthető, ezek beszerzésének, és kiépítésének elősegítése a felhívás célja.</t>
  </si>
  <si>
    <t>2020. április 27. – 2022. április 26.</t>
  </si>
  <si>
    <t>2 milliárd forint</t>
  </si>
  <si>
    <t>Max. 30 millió forint</t>
  </si>
  <si>
    <t>Mezőgazdasági termelők</t>
  </si>
  <si>
    <t>A járványos állatbetegségek kockázatát csökkentő járványvédelmi tevékenységek</t>
  </si>
  <si>
    <t xml:space="preserve">https://www.palyazat.gov.hu/vp2-4117-20-baromfi-s-sertstart-telepek-jrvnyvdelmi-rendszereinek-fejlesztse--1# </t>
  </si>
  <si>
    <t>VP2-4.1.4-16 - A mezőgazdasági vízgazdálkodási ágazat fejlesztése</t>
  </si>
  <si>
    <t>A mezőgazdasági termelők mezőgazdasági üzemeinek gazdasági teljesítmény növelésének, szerkezetátalakításának és modernizáció ösztönzésének, illetve a mezőgazdasági vízfelhasználás hatékonysága fokozásának megvalósítása.</t>
  </si>
  <si>
    <t>2016. augusztus 1. – 2020. augusztus 3.</t>
  </si>
  <si>
    <t>49,57 milliárd forint</t>
  </si>
  <si>
    <t>Max. 2 milliárd forint</t>
  </si>
  <si>
    <t>50% + max. 20%pont konzorcium esetén</t>
  </si>
  <si>
    <t>a) Mezőgazdasági termelők
b) Termelői csoport és termelői szervezetek
c) Mezőgazdasági termelők tagságával működő szövetkezetek</t>
  </si>
  <si>
    <t>Öntözőberendezések vízellátását biztosító vízvisszatartás létesítményeinek támogatása fenntartható vízkészlet-gazdálkodás biztosításával, ezen belül víztározók létesítésének támogatása közepes nagyságú tározók kialakítása révén, amelyek mérete már megengedi, hogy öntözővíz kivétel is lehetséges legyen.
Természetes szűrőmezők kialakítása a keletkezett felesleges és a gazdálkodás szempontjából káros vizek összegyűjtést követő tápanyag terhelésének csökkentése, majd befogadó vízfolyásba történő továbbítása céljából.
Mezőgazdasági területekhez kapcsolódó meliorált utak kialakítása.
Meglévő öntözőberendezések vízfelhasználás hatékonyságának javítása, valamint öntözési infrastruktúra és kapcsolódó műtárgyainak fejlesztése, rekonstrukciója.
Öntözőberendezések energiafelhasználás hatékonyságának javítása.</t>
  </si>
  <si>
    <t xml:space="preserve">https://www.palyazat.gov.hu/vp2-414-16-a-mezgazdasgi-vzgazdlkodsi-gazat-fejlesztse </t>
  </si>
  <si>
    <t>VP3-3.1.1-19 - Mezőgazdasági termelők EU-s és nemzeti minőségrendszerhez történő csatlakozásának támogatása</t>
  </si>
  <si>
    <t>A támogatás célja, hogy erősítse a termelők biztosabb integrációját az élelmiszerláncba, és az Európai Unió és Magyarország által elismert minőségrendszerek és az azok keretében előállított termékek ismertek és elismertek legyenek a piacok és a vásárlók körében.</t>
  </si>
  <si>
    <t>2020. március 2. – 2022. december 30.</t>
  </si>
  <si>
    <t>2,52 milliárd forint</t>
  </si>
  <si>
    <t>Max. 5000 eurónak megfelelő forintösszeg /termelő, illetve csoport/5 év</t>
  </si>
  <si>
    <t xml:space="preserve">A támogatás igénybevételére azok az aktív mezőgazdasági termelők, illetve ezen termelők csoportjai5 jogosultak, akik minőségrendszer(ek) tagjai, vagy akik oltalom alatt álló elnevezésű terméket állítanak elő. </t>
  </si>
  <si>
    <t>Minőségrendszerekben való részvétel</t>
  </si>
  <si>
    <t xml:space="preserve">https://www.palyazat.gov.hu/vp3-311-19-mezgazdasgi-termelk-eu-s-s-nemzeti-minsgrendszerhez-trtn-csatlakozsnak-tmogatsa-1 
</t>
  </si>
  <si>
    <t>VP3-4.2.1-4.2.2-19 - A Rövid Ellátási Lánchoz kapcsolódó beruházások támogatása az élelmiszeripar és a borászat területén</t>
  </si>
  <si>
    <t>A Felhívás célja, hogy lehetőséget biztosítson a REL együttműködési csoportokban részt vevő mezőgazdasági termelők számára élelmiszer-előállításhoz kapcsolódó beruházások végrehajtására.</t>
  </si>
  <si>
    <t>2020. február 10. – 2022. február 9.</t>
  </si>
  <si>
    <t>1,5 milliárd forint</t>
  </si>
  <si>
    <t>Max. 0,16 milliárd forint</t>
  </si>
  <si>
    <t>A TEÁOR 10 és 11 besorolás szerinti (kivéve TEÁOR 1020, TEÁOR 109 alá tartozó) tevékenységeket fejlesztő mezőgazdasági termelők.</t>
  </si>
  <si>
    <t>Élelmiszer-feldolgozó üzemek fejlesztése
Borászati üzemek fejlesztése</t>
  </si>
  <si>
    <t xml:space="preserve">https://www.palyazat.gov.hu/vp3-421-422-19-a-rvid-elltsi-lnchoz-kapcsold-beruhzsok-tmogatsa-az-lelmiszeripar-s-a-borszat-terletn-1 </t>
  </si>
  <si>
    <t>VP5-8.5.1-17 – Az erdei ökoszisztémák ellenálló képességének és környezeti értékének növelését célzó beruházások</t>
  </si>
  <si>
    <t xml:space="preserve">Erdőszerkezet átalakítása, erdei élőhelyek változatosságának növelése </t>
  </si>
  <si>
    <t>Megjelenési dátum 2017. február 28; a felhívás zárása 2021. december 31.</t>
  </si>
  <si>
    <t>4,7 Mrd HUF</t>
  </si>
  <si>
    <t>Műveletenként eltérő</t>
  </si>
  <si>
    <t>A jogosultsági feltételeknek megfelelő erdőgazdálkodók</t>
  </si>
  <si>
    <t>Erdőszerkezet átalakításával kapcsolatos tevékenységek</t>
  </si>
  <si>
    <t xml:space="preserve">https://www.palyazat.gov.hu/vp5-851-16-az-erdei-koszisztmk-ellenll-kpessgnek-s-krnyezeti-rtknek-nvelst-clz-beruhzsok  </t>
  </si>
  <si>
    <t>A vállalkozások versenyképességének javítása piacorientált kutatás-fejlesztési és innovációs projektjeik támogatásával</t>
  </si>
  <si>
    <t>2020-1.1.1-KKV START– KKV START</t>
  </si>
  <si>
    <t>Mikro- és kisvállalkozások innovációs tevékenységének ösztönzése piacorientált innovációs projektjeik támogatásával</t>
  </si>
  <si>
    <t>10-20 millió Ft</t>
  </si>
  <si>
    <t>Támogatott tevékenységenként eltérő</t>
  </si>
  <si>
    <t xml:space="preserve">Mikro- és kisvállalkozások </t>
  </si>
  <si>
    <t>Önállóan támogatható: Innováció bevezetésére irányuló tevékenység, Adaptív innovációs tevékenység, Fejlesztési tevékenység
Önállóan nem támogatható: Eszközbeszerzés, Immateriális javak beszerzése, Projekt koordinációs tevékenység</t>
  </si>
  <si>
    <r>
      <t>Széchenyi munkahelymegtartó hitel</t>
    </r>
    <r>
      <rPr>
        <sz val="8"/>
        <color rgb="FF1A2521"/>
        <rFont val="Verdana"/>
        <family val="2"/>
      </rPr>
      <t> </t>
    </r>
  </si>
  <si>
    <t>Agrár Széchenyi Kártya plusz</t>
  </si>
  <si>
    <t>Maximum 200 millió HUF (fiatal mezőgazdasági termelő esetén 25 millió HUF)</t>
  </si>
  <si>
    <t>Akár 0%</t>
  </si>
  <si>
    <t>https://www.kavosz.hu/hitelek/agrar-szechenyi-kartya-plusz-kiemelt-tamogatasu-aszk-a-gazdasagi-nehezsegek-kezelesere/#dokumentumok</t>
  </si>
  <si>
    <t xml:space="preserve">2019-2.1.1-EUREKA – Az EUREKA programban való magyar részvétel támogatása
</t>
  </si>
  <si>
    <t xml:space="preserve">A vállalkozói szféra, különösen a kis- és középvállalkozások nemzetközi kutatás-fejlesztési együttműködését elősegítő EUREKA programban való magyar részvétel támogatása
</t>
  </si>
  <si>
    <t xml:space="preserve">Támogatási kérelem első beadási ideje: 2020. június 30; a felhívás zárása 2020. október 29.
</t>
  </si>
  <si>
    <t>500 millió forint</t>
  </si>
  <si>
    <t xml:space="preserve">Minimum 20 millió Ft, maximum 70 millió Ft
</t>
  </si>
  <si>
    <t xml:space="preserve">Vállalkozások, különösen a kis- és középvállalkozások
</t>
  </si>
  <si>
    <t xml:space="preserve">Alkalmazott (ipari) kutatás, Kísérleti fejlesztés, Nyilvánosság biztosításához kapcsolódó tevékenységek, Projekt koordinációs tevékenység, Piacra jutás, Iparjogvédelmi tevékenység támogatása
</t>
  </si>
  <si>
    <t xml:space="preserve">https://nkfih.gov.hu/palyazoknak/nkfi-alap/eureka-programban-valo-magyar-reszvetel-tamogatasa-2019-211-eureka/palyazati-felhivas-2019-211-eureka 
</t>
  </si>
  <si>
    <t>https://www.mfb.hu/vallalkozasok/turisztika/hitel/mfb-kisfaludy-turizmus-fejlesztesi-hitelprogram-t34-p34</t>
  </si>
  <si>
    <t>MFB Kisfaludy turizmus-fejlesztési hitelprogram</t>
  </si>
  <si>
    <t>10 millió és 5 milliárd HUF között vehető igénybe</t>
  </si>
  <si>
    <t>Minimum 2, maximum 15 év</t>
  </si>
  <si>
    <t>A hitelösszegből elsősorban már meglévő szálláshelyek fejlesztése, színvonalának javítása valósítható meg, de a hitel fordítható új szálláshelyek létrehozására, turisztikai attrakciók, pl. kalandparkok fejlesztésére, valamint vendéglátóhelyek infrastruktúrájának bővítésére is.</t>
  </si>
  <si>
    <t xml:space="preserve">A hitelt a turisztikai ágazatban, az ország területén bárhol tevékenykedő kis- és középvállalkozások, illetve KKV kritériumoknak nem megfelelő új és meglévő vállalkozások (MidCap, nagyvállalat, minimum 25%-ban önkormányzati vagy állami tulajdonban lévő vállalkozás) igényelhetik. Hitelfelvevő lehet továbbá azon – fenti kategóriák valamelyikébe tartozó, Magyarországon nyilvántartásba vett - egyház vagy belső egyházi jogi személy is, amely szálláshely-szolgáltatást nyújt, illetve vendéglátáshoz tartozó tevékenységet végez. </t>
  </si>
  <si>
    <t>3 havi EURIBOR + 1.82% + legfeljebb 2.5%/év</t>
  </si>
  <si>
    <t>- 0,1% - 2,3% HUF
- 0,1% - 1,69% EUR
- 2,25% - 4,00% USD
- EUR alapú éven belüli KKV hitel esetén: fix 0,1% kamat</t>
  </si>
  <si>
    <t>A szakmai vélemény iránti kérelmek benyújtási határideje: 2020. június 19. 12 óra, Támogatási kérelmek benyújtása: 2020. augusztus 24-ig.</t>
  </si>
  <si>
    <t>12 Mrd Ft</t>
  </si>
  <si>
    <t>https://nkfih.gov.hu/palyazoknak/nkfi-alap/kkv-start-innovacio-2020-111-kkv-start/palyazati-felhivas</t>
  </si>
  <si>
    <t>Nagyvállalati Beruházási Támogatási program</t>
  </si>
  <si>
    <t>Hazai nagy- és középvállalkozások beruházásainak támogatása, amelyek jelentős mértékben járulnak hozzá a magyar gazdaság növekedéséhez és modernizációjához.</t>
  </si>
  <si>
    <t>Támogatásról támogatási döntés 2020. december 31-ig hozható.</t>
  </si>
  <si>
    <t>N/A</t>
  </si>
  <si>
    <t>A legkisebb támogatható projektméret 100 millió Ft, azzal, hogy a beruházáshoz nyújtható támogatás összege el kell, hogy érje az 50 millió forintot.</t>
  </si>
  <si>
    <t xml:space="preserve">Nagy- és középvállalkozások </t>
  </si>
  <si>
    <t xml:space="preserve">Induló vagy új gazdasági tevékenység végzésére irányuló induló beruházás támogatása </t>
  </si>
  <si>
    <t>https://www.kormany.hu/hu/dok#!DocumentBrowse</t>
  </si>
  <si>
    <t xml:space="preserve">https://nfsz.munka.hu/cikk/936/Munkahelyteremto_bertamogatas 
</t>
  </si>
  <si>
    <t>2020-1.1.3-IPARJOG - Szellemi alkotások hazai és nemzetközi szellemitulajdon-védelmét szolgáló tevékenységek támogatása az alkotások hasznosulásának előmozdítása érdekében</t>
  </si>
  <si>
    <t>Felhívás célja a szellemi alkotások hazai, és/vagy nemzetközi iparjogvédelmi oltalmát szolgáló tevékenységek támogatása.</t>
  </si>
  <si>
    <t xml:space="preserve">Az alábbi határnapig beérkezett támogatási kérelmek egyidejűleg kerülnek elbírálásra:
2020. július 31.
2020. augusztus 31.
2020. szeptember 30.
2020. október 30.
2020. november 30.
2020. december 31. </t>
  </si>
  <si>
    <t>80 millió forint</t>
  </si>
  <si>
    <t>Tevékenységenként eltérő</t>
  </si>
  <si>
    <t>Természetes személyek, vállalkozások, Költségvetési- és költségvetési rend szerint gazdálkodó szervek, Nonprofit és egyéb nem nyereségérdekelt szervezetek</t>
  </si>
  <si>
    <t>Hazai szabadalmi, használatiminta-oltalmi vagy növényfajta-oltalmi bejelentés, Szabadalmi Együttműködési Szerződés (PCT) szerinti bejelentés, Szabadalmi Együttműködési Szerződés (PCT) szerinti nemzeti/regionális eljárások megindítása, Európai szabadalom hatályosítása, Hazai védjegy bejelentés, Európai uniós védjegy bejelentés, Nemzetközi védjegy bejelentés, Hazai formatervezésiminta-oltalmi bejelentés, Közösségi formatervezésiminta-oltalmi bejelentés</t>
  </si>
  <si>
    <t>https://nkfih.gov.hu/palyazoknak/nkfi-alap/szellemi-alkotasok-szellemi-tulajdon-vedelme-2020-113-iparjog/palyazati-felhivas</t>
  </si>
  <si>
    <t>Beruházási hitel: minimum 1 millió – maximum 150 millió HUF/ügylet
Forgóeszköz hitel: minimum 1 millió - maximum 300 millió HUF/ügylet</t>
  </si>
  <si>
    <t>"A" hitelcél esetén:
A Projekt elszámolható költségének legalább 5%-a a 61/2020 (III.23.) számú kormányrendelet 1.§ (8) és (10) bekezdésében meghatározott ágazatok esetében, egyéb esetben 10%-a
"B" hitelcél esetén:
0%</t>
  </si>
  <si>
    <t>"A" hitelcél esetén: 
Maximum 7 év, Tao. szerinti amortizációs kulcs alá eső eszközök szerint csoportosítva
"B" hitelcél esetén:
Maximum 60 hónap</t>
  </si>
  <si>
    <t>A törlesztés a türelmi idő lejártát követően havonta egyenlő tőketörlesztő részletekben történik. Esedékessége a tárgyhónap 15. napja. Az első tőketörlesztés azon naptári hónapot követő hónap 15. napján esedékes, amelyben a türelmi idő lejárt. Ha a tárgyhó 15. napja nem munkanap, akkor a következő munkanapon esedékes.</t>
  </si>
  <si>
    <t xml:space="preserve">„A” hitelcél:
A Hitelprogram célja a mikro-, kis- és középvállalkozások technológiai korszerűsítése, illetve a korszerű termék- és szolgáltatásfejlesztési képességének megteremtése, bővítésének támogatása, amelynek egyedi célkitűzése a finanszírozási forrásokhoz nem, vagy nem megfelelő mértékben hozzájutó mikro-, kis- és középvállalkozások fejlesztése.
„B” hitelcél:
A Hitelprogram célja a mikro-, kis- és középvállalkozások likvid működésének zavartalan biztosításához szükséges készlet beszerzések, illetve működési költségek finanszírozása, amelyekre e Termékleírás alapján a költségek elszámolhatók. </t>
  </si>
  <si>
    <t>CED20C - Pályázati felhívás határon átnyúló projektek támogatására</t>
  </si>
  <si>
    <t>A COVID-19 járvány miatt nehéz helyzetbe került vállalkozások határon átnyúló beruházásainak támogatása</t>
  </si>
  <si>
    <t>A pályázat benyújtására 2020 június 19-től 2020 szeptember 30-ig van lehetőség</t>
  </si>
  <si>
    <t>25 milliárd forint</t>
  </si>
  <si>
    <t>Támogatás minimális értéke 50.000.000 Ft, támogatás maximális értéke 276.688.000 Ft</t>
  </si>
  <si>
    <t>Magyarországon székhellyel rendelkező vállalkozások</t>
  </si>
  <si>
    <t xml:space="preserve">Tervezés és engedélyeztetés, Ingatlanvásárlás, Építés, Infrastruktúrafejlesztés, Technológiafejlesztés, </t>
  </si>
  <si>
    <t>CED Közép-európai Gazdaságfejlesztési Hálózat Nonprofit Kft.</t>
  </si>
  <si>
    <t>https://ced.hu/ced20c</t>
  </si>
  <si>
    <t xml:space="preserve">Felhívás azonosító jele </t>
  </si>
  <si>
    <t xml:space="preserve">Felhívás neve </t>
  </si>
  <si>
    <t xml:space="preserve">Felhívás keretösszege (Mrd Ft) </t>
  </si>
  <si>
    <t xml:space="preserve">Felhívás meghirdetésének módja </t>
  </si>
  <si>
    <t>Felhívás meghirdetésének tervezett ideje</t>
  </si>
  <si>
    <t>Link, egyéb információ</t>
  </si>
  <si>
    <t>GINOP-1.2.11-20</t>
  </si>
  <si>
    <t>Magyar Multi Program IV. - „Zöld Nemzeti Bajnokok”  - Energiahatékonysági fejlesztéseket kiszolgálni képes mikro-, kis- és középvállalkozások technológiafejlesztése és kapacitásbővítése</t>
  </si>
  <si>
    <t>egyszerűsített</t>
  </si>
  <si>
    <t>2020. június</t>
  </si>
  <si>
    <t>A Gazdaságvédelmi Akcióterv intézkedései keretében</t>
  </si>
  <si>
    <t>GINOP-5.3.16-VEKOP-20</t>
  </si>
  <si>
    <t>Vészhelyzeti bértámogatás kutatásfejlesztési munkahelymegőrzés céljából</t>
  </si>
  <si>
    <t>kiemelt</t>
  </si>
  <si>
    <t>A Gazdaságvédelmi Akcióterv intézkedésével összhangban meghirdetésre kerülő új felhívás.  A keretösszeg a Közép-magyarországi Régió igényét is magában foglalja, a forrás VEKOP-ba történő átcsoportosítása szükséges.</t>
  </si>
  <si>
    <t>GINOP-1.2.12-20</t>
  </si>
  <si>
    <t>Élelmiszeripari középvállalatok komplex beruházásainak támogatása</t>
  </si>
  <si>
    <t>2020. november</t>
  </si>
  <si>
    <t>Munkahely-védelmi bértámogatás</t>
  </si>
  <si>
    <t>A Gazdaságvédelmi Akcióterv intézkedései keretében
https://www.portfolio.hu/gazdasag/20200521/belengettek-a-munkahelyvedelmi-bertamogatas-harmadik-verziojat-nagy-dobas-lesz-benne-433242</t>
  </si>
  <si>
    <t>Beszállítói Fejlesztési Program</t>
  </si>
  <si>
    <t>2020. július</t>
  </si>
  <si>
    <t>A program célja a hazai, alacsonyabb hozzáadott értékű termékstruktúrával működő beszállítók bekapcsolása a magasabb hozzáadott értéket teremtő termékek fejlesztésébe és gyártásába, hatékonyságuk és termelékenységük növelése modern, ipar 4.0-technológiák alkalmazásával, szervezetfejlesztéssel, képzéssel, innovációval, kutatás-fejlesztési tevékenységgel</t>
  </si>
  <si>
    <t>Piaci KFI</t>
  </si>
  <si>
    <t>Hátrányos helyzetű településeken működő mikro- és kisvállalkozások fejlesztéseinek támogatása</t>
  </si>
  <si>
    <t>GINOP-2.1.9-20</t>
  </si>
  <si>
    <t>Vállalatok innovációs tevékenységének támogatása</t>
  </si>
  <si>
    <t>2020. szeptember</t>
  </si>
  <si>
    <t>Pest megyén kívüli székhelyű vagy telephelyű mikro-, kis- és középvállalkozások
Mezőgazdasági tevékenységen kívül bármilyen tevékenységű cég jó lehet
Legalább két lezárt üzleti éve és legalább 3 fő statisztikai létszáma legyen
Pályázat benyújtásának előfeltétele, hogy az NKFIH előminősítésben részesüljenek (ennek beadása 2020 május elejétől van lehetőség)</t>
  </si>
  <si>
    <t>GINOP-1.2.7-20</t>
  </si>
  <si>
    <t>A kiemelt növekedési potenciállal bíró feldolgozóipari kis- és középvállalkozások komplex fejlesztéseinek támogatása</t>
  </si>
  <si>
    <t>Pest megyén kívüli székhelyű vagy telephelyű mikro-, kis- és középvállalkozások
A GINOP-1.1.4-16 kódszámú projekt keretében az IFKA Iparfejlesztési Közhasznú Nonprofit Kft. által előzetesen minősítésre kerültek és „megfelelt” minősítést értek el</t>
  </si>
  <si>
    <t>GINOP-2.3.7-20</t>
  </si>
  <si>
    <t>Kiválóságot szolgáló kutatási infrastruktúrák kapacitás bővítése</t>
  </si>
  <si>
    <t xml:space="preserve">GINOP-6.2.7-20 </t>
  </si>
  <si>
    <t>Ágazati képzőközpontok infrastrukturális és szakmai felkészítése az új szakképzési struktúrára</t>
  </si>
  <si>
    <t>GINOP-6.2.8-VEKOP-20</t>
  </si>
  <si>
    <t>Egyes szakmák digitális tananyagfejlesztése</t>
  </si>
  <si>
    <t>7 (ebből VEKOP:2.095)</t>
  </si>
  <si>
    <r>
      <t>GINOP-1.2.9-20</t>
    </r>
    <r>
      <rPr>
        <i/>
        <sz val="10"/>
        <rFont val="Calibri"/>
        <family val="2"/>
        <scheme val="minor"/>
      </rPr>
      <t xml:space="preserve"> </t>
    </r>
  </si>
  <si>
    <t>Válságkezelő Program Átmeneti Támogatások</t>
  </si>
  <si>
    <t>Mezőgazdasági termelők, termelői szervezetek és élelmiszeripari vállalkozások támogatása a koronavírus-járvány gazdasági hatásainak kezelésében</t>
  </si>
  <si>
    <t xml:space="preserve">2020. június 29. és július 12. között: baromfi- és a sertéságazat, kertészek és a halgazdálkodási tevékenységet végző vállalkozások, élelmiszeripar szereplői nyújthatnak be kérelmet.
2020.  július 13. és július 27. között:  anyajuh-, és az anyatehén tartók, tejhasznú szarvasmarha tenyésztők, zöldségtermesztők.
2020. július 28. és augusztus 10. között: bortermelők, lótenyésztők.
</t>
  </si>
  <si>
    <t xml:space="preserve">Egyes mezőgazdasági tevékenységet végző vállalkozások
</t>
  </si>
  <si>
    <t>Élelmiszeripar, a dísznövény-, a zöldség-, a bor-, a sertés-, a baromfi-, a hal-, a juh és kecske-, a nyúl-, a húsmarha- és a tejelő szarvasmarha ágazat, a méhészet, valamint a lótenyésztés, zöldség-gyümölcs ágazatban működő termelői szervezetek tevékenységeinek támogatása</t>
  </si>
  <si>
    <t xml:space="preserve">25/2020. (VI. 22.) AM rendelet, 26/2020. (VI. 22.) AM rendelet, 27/2020. (VI. 22.) AM rendelet, 28/2020. (VI. 22.) AM rendelet, 29/2020. (VI. 22.) AM rendelet, 30/2020. (VI. 22.) AM rendelet, 31/2020. (VI. 22.) AM rendelet </t>
  </si>
  <si>
    <t>Európai Digitális Innovációs Központok létrehozására</t>
  </si>
  <si>
    <t>EDIH</t>
  </si>
  <si>
    <t>https://nkfih.gov.hu/hivatalrol/hazai-nemzetkozi-kfi-hirek/europai-digitalis-innovacios-kozpontok</t>
  </si>
  <si>
    <t>Ügyletenként és ügyfelenként min 1 millió HUF, max. 150 millió HUF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</si>
</sst>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0_);_(* \(#,##0.0\);_(* &quot;-&quot;??_);_(@_)"/>
  </numFmts>
  <fonts count="25" x14ac:knownFonts="1">
    <font>
      <sz val="11"/>
      <color theme="1"/>
      <name val="Calibri"/>
      <family val="2"/>
      <scheme val="minor"/>
    </font>
    <font>
      <b/>
      <sz val="10"/>
      <color theme="0"/>
      <name val="Calibri"/>
      <family val="2"/>
      <scheme val="minor"/>
    </font>
    <font>
      <u/>
      <sz val="11"/>
      <color theme="10"/>
      <name val="Calibri"/>
      <family val="2"/>
      <scheme val="minor"/>
    </font>
    <font>
      <sz val="11"/>
      <color theme="1"/>
      <name val="Calibri"/>
      <family val="2"/>
      <scheme val="minor"/>
    </font>
    <font>
      <sz val="10"/>
      <name val="Verdana"/>
      <family val="2"/>
    </font>
    <font>
      <u/>
      <sz val="11"/>
      <name val="Calibri"/>
      <family val="2"/>
      <scheme val="minor"/>
    </font>
    <font>
      <sz val="10"/>
      <color theme="1"/>
      <name val="Verdana"/>
      <family val="2"/>
    </font>
    <font>
      <b/>
      <sz val="10"/>
      <color theme="0"/>
      <name val="Verdana"/>
      <family val="2"/>
    </font>
    <font>
      <sz val="10"/>
      <color theme="0"/>
      <name val="Verdana"/>
      <family val="2"/>
    </font>
    <font>
      <sz val="10"/>
      <color theme="1" tint="0.499984740745262"/>
      <name val="Verdana"/>
      <family val="2"/>
    </font>
    <font>
      <b/>
      <sz val="10"/>
      <color theme="1"/>
      <name val="Verdana"/>
      <family val="2"/>
    </font>
    <font>
      <u/>
      <sz val="10"/>
      <color theme="10"/>
      <name val="Verdana"/>
      <family val="2"/>
    </font>
    <font>
      <b/>
      <sz val="10"/>
      <color theme="1" tint="0.499984740745262"/>
      <name val="Verdana"/>
      <family val="2"/>
    </font>
    <font>
      <u/>
      <sz val="11"/>
      <color theme="10"/>
      <name val="Verdana"/>
      <family val="2"/>
    </font>
    <font>
      <sz val="8"/>
      <color rgb="FF1A2521"/>
      <name val="Verdana"/>
      <family val="2"/>
    </font>
    <font>
      <sz val="8"/>
      <color rgb="FF190C0C"/>
      <name val="Verdana"/>
      <family val="2"/>
    </font>
    <font>
      <b/>
      <sz val="10"/>
      <name val="Verdana"/>
      <family val="2"/>
    </font>
    <font>
      <sz val="10"/>
      <color theme="0"/>
      <name val="Calibri"/>
      <family val="2"/>
      <scheme val="minor"/>
    </font>
    <font>
      <sz val="11"/>
      <name val="Calibri"/>
      <family val="2"/>
      <scheme val="minor"/>
    </font>
    <font>
      <u/>
      <sz val="10"/>
      <color theme="10"/>
      <name val="Calibri"/>
      <family val="2"/>
      <scheme val="minor"/>
    </font>
    <font>
      <b/>
      <sz val="10"/>
      <color theme="1"/>
      <name val="Calibri"/>
      <family val="2"/>
      <scheme val="minor"/>
    </font>
    <font>
      <sz val="10"/>
      <color theme="1"/>
      <name val="Calibri"/>
      <family val="2"/>
      <scheme val="minor"/>
    </font>
    <font>
      <sz val="10"/>
      <name val="Calibri"/>
      <family val="2"/>
      <scheme val="minor"/>
    </font>
    <font>
      <b/>
      <sz val="10"/>
      <name val="Calibri"/>
      <family val="2"/>
      <scheme val="minor"/>
    </font>
    <font>
      <i/>
      <sz val="10"/>
      <name val="Calibri"/>
      <family val="2"/>
      <scheme val="minor"/>
    </font>
  </fonts>
  <fills count="6">
    <fill>
      <patternFill patternType="none"/>
    </fill>
    <fill>
      <patternFill patternType="gray125"/>
    </fill>
    <fill>
      <patternFill patternType="solid">
        <fgColor theme="4"/>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0"/>
        <bgColor indexed="64"/>
      </patternFill>
    </fill>
  </fills>
  <borders count="7">
    <border>
      <left/>
      <right/>
      <top/>
      <bottom/>
      <diagonal/>
    </border>
    <border>
      <left/>
      <right style="thin">
        <color theme="0"/>
      </right>
      <top/>
      <bottom/>
      <diagonal/>
    </border>
    <border>
      <left style="thin">
        <color theme="0"/>
      </left>
      <right/>
      <top/>
      <bottom/>
      <diagonal/>
    </border>
    <border>
      <left style="hair">
        <color auto="1"/>
      </left>
      <right style="hair">
        <color auto="1"/>
      </right>
      <top style="hair">
        <color auto="1"/>
      </top>
      <bottom style="hair">
        <color auto="1"/>
      </bottom>
      <diagonal/>
    </border>
    <border>
      <left style="thin">
        <color theme="0"/>
      </left>
      <right style="thin">
        <color theme="0"/>
      </right>
      <top style="thin">
        <color theme="0"/>
      </top>
      <bottom style="thin">
        <color theme="0"/>
      </bottom>
      <diagonal/>
    </border>
    <border>
      <left style="hair">
        <color auto="1"/>
      </left>
      <right style="hair">
        <color auto="1"/>
      </right>
      <top/>
      <bottom style="hair">
        <color auto="1"/>
      </bottom>
      <diagonal/>
    </border>
    <border>
      <left style="thin">
        <color theme="0"/>
      </left>
      <right style="thin">
        <color theme="0"/>
      </right>
      <top style="thin">
        <color theme="0"/>
      </top>
      <bottom/>
      <diagonal/>
    </border>
  </borders>
  <cellStyleXfs count="3">
    <xf numFmtId="0" fontId="0" fillId="0" borderId="0"/>
    <xf numFmtId="0" fontId="2" fillId="0" borderId="0" applyNumberFormat="0" applyFill="0" applyBorder="0" applyAlignment="0" applyProtection="0"/>
    <xf numFmtId="164" fontId="3" fillId="0" borderId="0" applyFont="0" applyFill="0" applyBorder="0" applyAlignment="0" applyProtection="0"/>
  </cellStyleXfs>
  <cellXfs count="90">
    <xf numFmtId="0" fontId="0" fillId="0" borderId="0" xfId="0"/>
    <xf numFmtId="0" fontId="1" fillId="2" borderId="1" xfId="0" applyFont="1" applyFill="1" applyBorder="1" applyAlignment="1">
      <alignment horizontal="center" vertical="center" wrapText="1"/>
    </xf>
    <xf numFmtId="0" fontId="4" fillId="0" borderId="0" xfId="0" applyFont="1"/>
    <xf numFmtId="0" fontId="4" fillId="5" borderId="0" xfId="0" applyFont="1" applyFill="1"/>
    <xf numFmtId="0" fontId="6" fillId="0" borderId="0" xfId="0" applyFont="1"/>
    <xf numFmtId="0" fontId="6" fillId="0" borderId="0" xfId="0" applyFont="1" applyAlignment="1">
      <alignment horizontal="center"/>
    </xf>
    <xf numFmtId="0" fontId="6" fillId="0" borderId="0" xfId="0" applyFont="1" applyAlignment="1">
      <alignment horizontal="left"/>
    </xf>
    <xf numFmtId="0" fontId="7"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7" fillId="2" borderId="2" xfId="0" applyFont="1" applyFill="1" applyBorder="1" applyAlignment="1">
      <alignment vertical="center" wrapText="1"/>
    </xf>
    <xf numFmtId="0" fontId="7" fillId="2" borderId="2"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8" fillId="3" borderId="4" xfId="0" quotePrefix="1" applyFont="1" applyFill="1" applyBorder="1" applyAlignment="1">
      <alignment horizontal="center" vertical="center"/>
    </xf>
    <xf numFmtId="0" fontId="8" fillId="3" borderId="6" xfId="0" quotePrefix="1" applyFont="1" applyFill="1" applyBorder="1" applyAlignment="1">
      <alignment horizontal="center" vertical="center"/>
    </xf>
    <xf numFmtId="0" fontId="9" fillId="0" borderId="0" xfId="0" applyFont="1" applyAlignment="1">
      <alignment vertical="center"/>
    </xf>
    <xf numFmtId="0" fontId="6" fillId="4" borderId="5" xfId="0" applyFont="1" applyFill="1" applyBorder="1" applyAlignment="1">
      <alignment horizontal="center" vertical="center"/>
    </xf>
    <xf numFmtId="0" fontId="10" fillId="4" borderId="5" xfId="0" applyFont="1" applyFill="1" applyBorder="1" applyAlignment="1">
      <alignment vertical="center"/>
    </xf>
    <xf numFmtId="0" fontId="10" fillId="4" borderId="5" xfId="0" applyFont="1" applyFill="1" applyBorder="1" applyAlignment="1">
      <alignment vertical="center" wrapText="1"/>
    </xf>
    <xf numFmtId="0" fontId="6" fillId="0" borderId="5" xfId="0" applyFont="1" applyFill="1" applyBorder="1" applyAlignment="1">
      <alignment vertical="center" wrapText="1"/>
    </xf>
    <xf numFmtId="0" fontId="6" fillId="0" borderId="5" xfId="0" applyFont="1" applyBorder="1" applyAlignment="1">
      <alignment vertical="center" wrapText="1"/>
    </xf>
    <xf numFmtId="3" fontId="6" fillId="0" borderId="3" xfId="0" applyNumberFormat="1" applyFont="1" applyBorder="1" applyAlignment="1">
      <alignment horizontal="center" vertical="center"/>
    </xf>
    <xf numFmtId="0" fontId="6" fillId="0" borderId="5" xfId="0" applyFont="1" applyBorder="1" applyAlignment="1">
      <alignment horizontal="center" vertical="center" wrapText="1"/>
    </xf>
    <xf numFmtId="0" fontId="6" fillId="0" borderId="5" xfId="0" quotePrefix="1" applyFont="1" applyBorder="1" applyAlignment="1">
      <alignment vertical="center" wrapText="1"/>
    </xf>
    <xf numFmtId="0" fontId="6" fillId="0" borderId="5" xfId="0" quotePrefix="1" applyFont="1" applyBorder="1" applyAlignment="1">
      <alignment horizontal="left" vertical="center" wrapText="1"/>
    </xf>
    <xf numFmtId="0" fontId="6" fillId="0" borderId="5" xfId="0" quotePrefix="1" applyFont="1" applyBorder="1" applyAlignment="1">
      <alignment horizontal="center" vertical="center" wrapText="1"/>
    </xf>
    <xf numFmtId="0" fontId="11" fillId="0" borderId="3" xfId="1" applyFont="1" applyBorder="1" applyAlignment="1">
      <alignment vertical="center" wrapText="1"/>
    </xf>
    <xf numFmtId="0" fontId="6" fillId="0" borderId="0" xfId="0" applyFont="1" applyAlignment="1">
      <alignment vertical="center"/>
    </xf>
    <xf numFmtId="0" fontId="6" fillId="0" borderId="3" xfId="0" applyFont="1" applyFill="1" applyBorder="1" applyAlignment="1">
      <alignment vertical="center" wrapText="1"/>
    </xf>
    <xf numFmtId="0" fontId="9" fillId="0" borderId="0" xfId="0" applyFont="1" applyFill="1" applyAlignment="1">
      <alignment vertical="center"/>
    </xf>
    <xf numFmtId="0" fontId="6" fillId="0" borderId="5" xfId="0" applyFont="1" applyFill="1" applyBorder="1" applyAlignment="1">
      <alignment horizontal="left" vertical="center" wrapText="1"/>
    </xf>
    <xf numFmtId="0" fontId="12" fillId="0" borderId="0" xfId="0" applyFont="1" applyAlignment="1">
      <alignment horizontal="center" vertical="center"/>
    </xf>
    <xf numFmtId="0" fontId="6" fillId="4" borderId="3" xfId="0" applyFont="1" applyFill="1" applyBorder="1" applyAlignment="1">
      <alignment horizontal="center" vertical="center"/>
    </xf>
    <xf numFmtId="0" fontId="10" fillId="4" borderId="3" xfId="0" applyFont="1" applyFill="1" applyBorder="1" applyAlignment="1">
      <alignment vertical="center"/>
    </xf>
    <xf numFmtId="0" fontId="10" fillId="4" borderId="3" xfId="0" applyFont="1" applyFill="1" applyBorder="1" applyAlignment="1">
      <alignment vertical="center" wrapText="1"/>
    </xf>
    <xf numFmtId="0" fontId="6" fillId="0" borderId="3" xfId="0" applyFont="1" applyBorder="1" applyAlignment="1">
      <alignment vertical="center" wrapText="1"/>
    </xf>
    <xf numFmtId="165" fontId="6" fillId="0" borderId="3" xfId="2" applyNumberFormat="1" applyFont="1" applyBorder="1" applyAlignment="1">
      <alignment horizontal="right" vertical="center" wrapText="1"/>
    </xf>
    <xf numFmtId="0" fontId="6" fillId="0" borderId="3" xfId="0" quotePrefix="1" applyFont="1" applyBorder="1" applyAlignment="1">
      <alignment vertical="center" wrapText="1"/>
    </xf>
    <xf numFmtId="0" fontId="6" fillId="0" borderId="3" xfId="0" applyFont="1" applyBorder="1" applyAlignment="1">
      <alignment horizontal="center" vertical="center" wrapText="1"/>
    </xf>
    <xf numFmtId="0" fontId="6" fillId="0" borderId="3" xfId="0" quotePrefix="1" applyFont="1" applyBorder="1" applyAlignment="1">
      <alignment horizontal="left" vertical="center" wrapText="1"/>
    </xf>
    <xf numFmtId="0" fontId="6" fillId="0" borderId="3" xfId="0" quotePrefix="1" applyFont="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Border="1" applyAlignment="1">
      <alignment horizontal="left" vertical="center" wrapText="1"/>
    </xf>
    <xf numFmtId="0" fontId="9" fillId="4" borderId="3" xfId="0" applyFont="1" applyFill="1" applyBorder="1" applyAlignment="1">
      <alignment horizontal="center" vertical="center"/>
    </xf>
    <xf numFmtId="0" fontId="12" fillId="4" borderId="3" xfId="0" applyFont="1" applyFill="1" applyBorder="1" applyAlignment="1">
      <alignment vertical="center"/>
    </xf>
    <xf numFmtId="0" fontId="12" fillId="4" borderId="3" xfId="0" applyFont="1" applyFill="1" applyBorder="1" applyAlignment="1">
      <alignment vertical="center" wrapText="1"/>
    </xf>
    <xf numFmtId="3" fontId="6" fillId="0" borderId="3" xfId="0" applyNumberFormat="1" applyFont="1" applyFill="1" applyBorder="1" applyAlignment="1">
      <alignment horizontal="center" vertical="center"/>
    </xf>
    <xf numFmtId="0" fontId="6" fillId="0" borderId="3" xfId="0" quotePrefix="1" applyFont="1" applyFill="1" applyBorder="1" applyAlignment="1">
      <alignment vertical="center" wrapText="1"/>
    </xf>
    <xf numFmtId="0" fontId="6" fillId="0" borderId="3" xfId="0" applyFont="1" applyFill="1" applyBorder="1" applyAlignment="1">
      <alignment horizontal="center" vertical="center" wrapText="1"/>
    </xf>
    <xf numFmtId="0" fontId="6" fillId="0" borderId="3" xfId="0" quotePrefix="1" applyFont="1" applyFill="1" applyBorder="1" applyAlignment="1">
      <alignment horizontal="left" vertical="center" wrapText="1"/>
    </xf>
    <xf numFmtId="0" fontId="6" fillId="0" borderId="5" xfId="0" quotePrefix="1" applyFont="1" applyFill="1" applyBorder="1" applyAlignment="1">
      <alignment horizontal="center" vertical="center" wrapText="1"/>
    </xf>
    <xf numFmtId="0" fontId="13" fillId="0" borderId="3" xfId="1" applyFont="1" applyFill="1" applyBorder="1" applyAlignment="1">
      <alignment vertical="center" wrapText="1"/>
    </xf>
    <xf numFmtId="0" fontId="6" fillId="0" borderId="3" xfId="0" applyFont="1" applyFill="1" applyBorder="1" applyAlignment="1">
      <alignment horizontal="left" vertical="center" wrapText="1"/>
    </xf>
    <xf numFmtId="0" fontId="13" fillId="0" borderId="3" xfId="1" applyFont="1" applyBorder="1" applyAlignment="1">
      <alignment vertical="center" wrapText="1"/>
    </xf>
    <xf numFmtId="0" fontId="15" fillId="0" borderId="0" xfId="0" applyFont="1" applyAlignment="1">
      <alignment horizontal="left" vertical="center" wrapText="1" indent="1"/>
    </xf>
    <xf numFmtId="0" fontId="15" fillId="0" borderId="0" xfId="0" applyFont="1"/>
    <xf numFmtId="0" fontId="4" fillId="0" borderId="3" xfId="0" applyFont="1" applyBorder="1" applyAlignment="1">
      <alignment horizontal="center" vertical="center" wrapText="1"/>
    </xf>
    <xf numFmtId="9" fontId="4" fillId="0" borderId="3" xfId="0" applyNumberFormat="1" applyFont="1" applyBorder="1" applyAlignment="1">
      <alignment horizontal="center" vertical="center" wrapText="1"/>
    </xf>
    <xf numFmtId="0" fontId="5" fillId="0" borderId="3" xfId="1" applyFont="1" applyBorder="1" applyAlignment="1">
      <alignment horizontal="center" vertical="center" wrapText="1"/>
    </xf>
    <xf numFmtId="0" fontId="4" fillId="5" borderId="3" xfId="0" applyFont="1" applyFill="1" applyBorder="1" applyAlignment="1">
      <alignment horizontal="center" vertical="center" wrapText="1"/>
    </xf>
    <xf numFmtId="9" fontId="4" fillId="5" borderId="3" xfId="0" applyNumberFormat="1" applyFont="1" applyFill="1" applyBorder="1" applyAlignment="1">
      <alignment horizontal="center" vertical="center" wrapText="1"/>
    </xf>
    <xf numFmtId="0" fontId="5" fillId="5" borderId="3" xfId="1" applyFont="1" applyFill="1" applyBorder="1" applyAlignment="1">
      <alignment horizontal="center" vertical="center" wrapText="1"/>
    </xf>
    <xf numFmtId="0" fontId="16" fillId="4" borderId="3" xfId="0" applyFont="1" applyFill="1" applyBorder="1" applyAlignment="1">
      <alignment horizontal="center" vertical="center" wrapText="1"/>
    </xf>
    <xf numFmtId="0" fontId="2" fillId="0" borderId="3" xfId="1" applyBorder="1" applyAlignment="1">
      <alignment vertical="center" wrapText="1"/>
    </xf>
    <xf numFmtId="0" fontId="6" fillId="0" borderId="0" xfId="0" applyFont="1" applyAlignment="1">
      <alignment vertical="center" wrapText="1"/>
    </xf>
    <xf numFmtId="0" fontId="17" fillId="3" borderId="6" xfId="0" quotePrefix="1" applyFont="1" applyFill="1" applyBorder="1" applyAlignment="1">
      <alignment horizontal="center" vertical="center"/>
    </xf>
    <xf numFmtId="0" fontId="11" fillId="0" borderId="3" xfId="1" applyFont="1" applyBorder="1" applyAlignment="1">
      <alignment horizontal="center" vertical="center" wrapText="1"/>
    </xf>
    <xf numFmtId="9" fontId="6" fillId="0" borderId="3" xfId="0" applyNumberFormat="1" applyFont="1" applyBorder="1" applyAlignment="1">
      <alignment horizontal="center" vertical="center" wrapText="1"/>
    </xf>
    <xf numFmtId="0" fontId="18" fillId="0" borderId="3" xfId="0" applyFont="1" applyBorder="1" applyAlignment="1">
      <alignment horizontal="center" vertical="center" wrapText="1" readingOrder="1"/>
    </xf>
    <xf numFmtId="0" fontId="19" fillId="0" borderId="3" xfId="1" applyFont="1" applyBorder="1" applyAlignment="1">
      <alignment horizontal="center" vertical="center" wrapText="1"/>
    </xf>
    <xf numFmtId="0" fontId="6" fillId="4" borderId="3"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4" fillId="0" borderId="3" xfId="0" quotePrefix="1" applyFont="1" applyBorder="1" applyAlignment="1">
      <alignment vertical="center" wrapText="1"/>
    </xf>
    <xf numFmtId="0" fontId="4" fillId="4" borderId="3" xfId="0" applyFont="1" applyFill="1" applyBorder="1" applyAlignment="1">
      <alignment horizontal="center" vertical="center"/>
    </xf>
    <xf numFmtId="0" fontId="16" fillId="4" borderId="3" xfId="0" applyFont="1" applyFill="1" applyBorder="1" applyAlignment="1">
      <alignment vertical="center"/>
    </xf>
    <xf numFmtId="0" fontId="16" fillId="4" borderId="3" xfId="0" applyFont="1" applyFill="1" applyBorder="1" applyAlignment="1">
      <alignment vertical="center" wrapText="1"/>
    </xf>
    <xf numFmtId="0" fontId="4" fillId="0" borderId="3" xfId="0" applyFont="1" applyFill="1" applyBorder="1" applyAlignment="1">
      <alignment vertical="center" wrapText="1"/>
    </xf>
    <xf numFmtId="0" fontId="4" fillId="0" borderId="3" xfId="0" applyFont="1" applyBorder="1" applyAlignment="1">
      <alignment vertical="center" wrapText="1"/>
    </xf>
    <xf numFmtId="3" fontId="4" fillId="0" borderId="3" xfId="0" applyNumberFormat="1" applyFont="1" applyBorder="1" applyAlignment="1">
      <alignment horizontal="center" vertical="center"/>
    </xf>
    <xf numFmtId="0" fontId="4" fillId="0" borderId="3" xfId="0" quotePrefix="1" applyFont="1" applyBorder="1" applyAlignment="1">
      <alignment horizontal="left" vertical="center" wrapText="1"/>
    </xf>
    <xf numFmtId="0" fontId="4" fillId="0" borderId="5" xfId="0" quotePrefix="1" applyFont="1" applyBorder="1" applyAlignment="1">
      <alignment horizontal="center" vertical="center" wrapText="1"/>
    </xf>
    <xf numFmtId="0" fontId="4" fillId="0" borderId="3" xfId="0" quotePrefix="1"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3" xfId="0" quotePrefix="1" applyFont="1" applyBorder="1" applyAlignment="1">
      <alignment horizontal="center" vertical="center" wrapText="1"/>
    </xf>
    <xf numFmtId="0" fontId="20" fillId="4" borderId="3" xfId="0" applyFont="1" applyFill="1" applyBorder="1" applyAlignment="1">
      <alignment vertical="center"/>
    </xf>
    <xf numFmtId="0" fontId="20" fillId="4" borderId="3" xfId="0" applyFont="1" applyFill="1" applyBorder="1" applyAlignment="1">
      <alignment vertical="center" wrapText="1"/>
    </xf>
    <xf numFmtId="0" fontId="21" fillId="4" borderId="3" xfId="0" applyFont="1" applyFill="1" applyBorder="1" applyAlignment="1">
      <alignment vertical="center"/>
    </xf>
    <xf numFmtId="0" fontId="22" fillId="4" borderId="3" xfId="0" applyFont="1" applyFill="1" applyBorder="1" applyAlignment="1">
      <alignment vertical="center"/>
    </xf>
    <xf numFmtId="0" fontId="23" fillId="4" borderId="3" xfId="0" applyFont="1" applyFill="1" applyBorder="1" applyAlignment="1">
      <alignment vertical="center" wrapText="1"/>
    </xf>
    <xf numFmtId="0" fontId="4" fillId="0" borderId="3" xfId="0" applyFont="1" applyFill="1" applyBorder="1" applyAlignment="1">
      <alignment horizontal="center" vertical="center" wrapText="1"/>
    </xf>
    <xf numFmtId="0" fontId="18" fillId="0" borderId="3" xfId="0" applyFont="1" applyBorder="1" applyAlignment="1">
      <alignment horizontal="center" wrapText="1"/>
    </xf>
  </cellXfs>
  <cellStyles count="3">
    <cellStyle name="Ezres" xfId="2" builtinId="3"/>
    <cellStyle name="Hivatkozás" xfId="1" builtinId="8"/>
    <cellStyle name="Normál" xfId="0" builtinId="0"/>
  </cellStyles>
  <dxfs count="0"/>
  <tableStyles count="0" defaultTableStyle="TableStyleMedium2" defaultPivotStyle="PivotStyleLight16"/>
  <colors>
    <mruColors>
      <color rgb="FFFFCDCE"/>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DeloitteColors">
  <a:themeElements>
    <a:clrScheme name="Deloitte">
      <a:dk1>
        <a:srgbClr val="000000"/>
      </a:dk1>
      <a:lt1>
        <a:srgbClr val="FFFFFF"/>
      </a:lt1>
      <a:dk2>
        <a:srgbClr val="44546A"/>
      </a:dk2>
      <a:lt2>
        <a:srgbClr val="E7E6E6"/>
      </a:lt2>
      <a:accent1>
        <a:srgbClr val="86BC25"/>
      </a:accent1>
      <a:accent2>
        <a:srgbClr val="046A38"/>
      </a:accent2>
      <a:accent3>
        <a:srgbClr val="62B5E5"/>
      </a:accent3>
      <a:accent4>
        <a:srgbClr val="012169"/>
      </a:accent4>
      <a:accent5>
        <a:srgbClr val="0097A9"/>
      </a:accent5>
      <a:accent6>
        <a:srgbClr val="75787B"/>
      </a:accent6>
      <a:hlink>
        <a:srgbClr val="00A3E0"/>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alyazat.gov.hu/mahop-533-2016-a-halszati-s-akvakultra-termkek-feldolgozsra-irnyul-beruhzsok-tmogatsa" TargetMode="External"/><Relationship Id="rId13" Type="http://schemas.openxmlformats.org/officeDocument/2006/relationships/hyperlink" Target="https://www.palyazat.gov.hu/ginop-413-19-napelemes-rendszer-teleptsnek-tmogatsa-mikro-kis-s-kzpvllalkozsoknak-1" TargetMode="External"/><Relationship Id="rId18" Type="http://schemas.openxmlformats.org/officeDocument/2006/relationships/hyperlink" Target="https://nkfih.gov.hu/palyazoknak/nkfi-alap/kkv-start-innovacio-2020-111-kkv-start/palyazati-felhivas" TargetMode="External"/><Relationship Id="rId3" Type="http://schemas.openxmlformats.org/officeDocument/2006/relationships/hyperlink" Target="https://nfsz.munka.hu/cikk/601/" TargetMode="External"/><Relationship Id="rId21" Type="http://schemas.openxmlformats.org/officeDocument/2006/relationships/hyperlink" Target="https://ced.hu/ced20c" TargetMode="External"/><Relationship Id="rId7" Type="http://schemas.openxmlformats.org/officeDocument/2006/relationships/hyperlink" Target="https://www.palyazat.gov.hu/mahop-531-2016-a-halszati-termkekre-s-akvakultra-termkekre-irnyul-piaci-rtkestsi-intzkedsek-tmogatsa" TargetMode="External"/><Relationship Id="rId12" Type="http://schemas.openxmlformats.org/officeDocument/2006/relationships/hyperlink" Target="https://www.palyazat.gov.hu/vp5-851-16-az-erdei-koszisztmk-ellenll-kpessgnek-s-krnyezeti-rtknek-nvelst-clz-beruhzsok" TargetMode="External"/><Relationship Id="rId17" Type="http://schemas.openxmlformats.org/officeDocument/2006/relationships/hyperlink" Target="https://nkfih.gov.hu/palyazoknak/nkfi-alap/eureka-programban-valo-magyar-reszvetel-tamogatasa-2019-211-eureka/palyazati-felhivas-2019-211-eureka" TargetMode="External"/><Relationship Id="rId2" Type="http://schemas.openxmlformats.org/officeDocument/2006/relationships/hyperlink" Target="https://nfsz.munka.hu/cikk/600/Gazdasagvedelmi_akcioterv_2020_aprilis_15tol_lehet_jelentkezni_a_kutatasi_fejlesztesi_es_innovacios_tamogatasokra" TargetMode="External"/><Relationship Id="rId16" Type="http://schemas.openxmlformats.org/officeDocument/2006/relationships/hyperlink" Target="https://www.palyazat.gov.hu/vekop-126-20-a-mikro-kis-s-kzpvllalkozsok-modern-zleti-s-termelsi-kihvsokhoz-val-alkalmazkodst-segt-fejlesztsek-tmogatsa-1" TargetMode="External"/><Relationship Id="rId20" Type="http://schemas.openxmlformats.org/officeDocument/2006/relationships/hyperlink" Target="https://nkfih.gov.hu/palyazoknak/nkfi-alap/szellemi-alkotasok-szellemi-tulajdon-vedelme-2020-113-iparjog/palyazati-felhivas" TargetMode="External"/><Relationship Id="rId1" Type="http://schemas.openxmlformats.org/officeDocument/2006/relationships/hyperlink" Target="https://www.palyazat.gov.hu/vp3-311-19-mezgazdasgi-termelk-eu-s-s-nemzeti-minsgrendszerhez-trtn-csatlakozsnak-tmogatsa-1" TargetMode="External"/><Relationship Id="rId6" Type="http://schemas.openxmlformats.org/officeDocument/2006/relationships/hyperlink" Target="https://www.palyazat.gov.hu/mahop-23-2016-a-fenntarthat-akvakultrval-foglalkoz-j-gazdlkodk-sztnzse-1" TargetMode="External"/><Relationship Id="rId11" Type="http://schemas.openxmlformats.org/officeDocument/2006/relationships/hyperlink" Target="https://www.palyazat.gov.hu/vp3-421-422-19-a-rvid-elltsi-lnchoz-kapcsold-beruhzsok-tmogatsa-az-lelmiszeripar-s-a-borszat-terletn-1" TargetMode="External"/><Relationship Id="rId5" Type="http://schemas.openxmlformats.org/officeDocument/2006/relationships/hyperlink" Target="https://www.palyazat.gov.hu/mahop-22-2016-az-akvakultrba-trtn-termelsi-cl-beruhzsok-tmogatsa-1" TargetMode="External"/><Relationship Id="rId15" Type="http://schemas.openxmlformats.org/officeDocument/2006/relationships/hyperlink" Target="https://www.palyazat.gov.hu/ginop-128-20-a-mikro-kis-s-kzpvllalkozsok-modern-zleti-s-termelsi-kihvsokhoz-val-alkalmazkodst-segt-fejlesztsek-tmogatsa-1" TargetMode="External"/><Relationship Id="rId10" Type="http://schemas.openxmlformats.org/officeDocument/2006/relationships/hyperlink" Target="https://www.palyazat.gov.hu/vp2-414-16-a-mezgazdasgi-vzgazdlkodsi-gazat-fejlesztse" TargetMode="External"/><Relationship Id="rId19" Type="http://schemas.openxmlformats.org/officeDocument/2006/relationships/hyperlink" Target="https://www.kormany.hu/hu/dok" TargetMode="External"/><Relationship Id="rId4" Type="http://schemas.openxmlformats.org/officeDocument/2006/relationships/hyperlink" Target="https://nkfih.gov.hu/palyazoknak/nkfi-alap/era-net-ejp-cofund-2019-217-era-net/palyazati-felhivas-2019-217-era-net" TargetMode="External"/><Relationship Id="rId9" Type="http://schemas.openxmlformats.org/officeDocument/2006/relationships/hyperlink" Target="https://www.palyazat.gov.hu/vp2-4117-20-baromfi-s-sertstart-telepek-jrvnyvdelmi-rendszereinek-fejlesztse--1" TargetMode="External"/><Relationship Id="rId14" Type="http://schemas.openxmlformats.org/officeDocument/2006/relationships/hyperlink" Target="https://nfsz.munka.hu/cikk/936/Munkahelyteremto_bertamogatas" TargetMode="External"/><Relationship Id="rId2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exim.hu/termekeink/kulfoldi-kockazatu-finanszirozas-es-biztositas/vevofinanszirozas/forfetirozas-rovid-lejaratu-biztositott-kovetelesvasarlas" TargetMode="External"/><Relationship Id="rId21" Type="http://schemas.openxmlformats.org/officeDocument/2006/relationships/hyperlink" Target="https://exim.hu/termekeink/kulfoldi-kockazatu-finanszirozas-es-biztositas/vevofinanszirozas/vevohitel" TargetMode="External"/><Relationship Id="rId34" Type="http://schemas.openxmlformats.org/officeDocument/2006/relationships/hyperlink" Target="https://exim.hu/doc-list/termekek/kapcsolodo-dokumentumok/befektetesbiztositas-b-modozat" TargetMode="External"/><Relationship Id="rId42" Type="http://schemas.openxmlformats.org/officeDocument/2006/relationships/hyperlink" Target="https://exim.hu/termekeink/tokealapok/nemzetkozi-tokealapok/enter-tomorrow-europe-magantokealap" TargetMode="External"/><Relationship Id="rId47" Type="http://schemas.openxmlformats.org/officeDocument/2006/relationships/hyperlink" Target="https://www.mfb.hu/vallalkozasok/mukodo/hitel/mfb-regio-versenykepessegi-penzugyi-vallalkozas-refinanszirozasi-program-t170-p170" TargetMode="External"/><Relationship Id="rId50" Type="http://schemas.openxmlformats.org/officeDocument/2006/relationships/hyperlink" Target="https://www.mfb.hu/vallalkozasok/mukodo/hitel/ginop-881-17-foglalkoztatas-osztonzese-celu-hitelprogram-t78-p78" TargetMode="External"/><Relationship Id="rId55" Type="http://schemas.openxmlformats.org/officeDocument/2006/relationships/hyperlink" Target="https://www.mfb.hu/vallalkozasok/mukodo/hitel/mfb-lizing-refinanszirozasi-program-t133-p133" TargetMode="External"/><Relationship Id="rId63" Type="http://schemas.openxmlformats.org/officeDocument/2006/relationships/hyperlink" Target="https://www.mfb.hu/vallalkozasok/mukodo/hitel/beruhazasiprojekt-hitel-t89-p89" TargetMode="External"/><Relationship Id="rId68" Type="http://schemas.openxmlformats.org/officeDocument/2006/relationships/hyperlink" Target="https://www.mfb.hu/vallalkozasok/mikro/tokebefektetesek/specializalt-seed-es-pre-seed-befektetesi-tokealap-indulo-ikt-vallalkozasok-szamara-uj-otletekhez-uj-piacra-lepeshez-kockazati-tokeprogram-ginop-823-17-t142-p142" TargetMode="External"/><Relationship Id="rId76" Type="http://schemas.openxmlformats.org/officeDocument/2006/relationships/hyperlink" Target="https://www.kavosz.hu/hitelek/szechenyi-kartya-folyoszamlahitel/" TargetMode="External"/><Relationship Id="rId84" Type="http://schemas.openxmlformats.org/officeDocument/2006/relationships/hyperlink" Target="https://www.kavosz.hu/hitelek/szechenyi-likviditasi-hitel/" TargetMode="External"/><Relationship Id="rId89" Type="http://schemas.openxmlformats.org/officeDocument/2006/relationships/hyperlink" Target="https://www.kmva.szta.hu/" TargetMode="External"/><Relationship Id="rId97" Type="http://schemas.openxmlformats.org/officeDocument/2006/relationships/printerSettings" Target="../printerSettings/printerSettings2.bin"/><Relationship Id="rId7" Type="http://schemas.openxmlformats.org/officeDocument/2006/relationships/hyperlink" Target="https://exim.hu/termekeink/belfoldi-finanszirozas/forgoeszkoz-finanszirozas/kozvetlen-exportelenkito-forgoeszkozhitel" TargetMode="External"/><Relationship Id="rId71" Type="http://schemas.openxmlformats.org/officeDocument/2006/relationships/hyperlink" Target="https://www.mfb.hu/vallalkozasok/mikro/tokebefektetesek/intelligens-szakosodasi-kockazati-tokeprogram-vekop-212-17-t152-p152" TargetMode="External"/><Relationship Id="rId92" Type="http://schemas.openxmlformats.org/officeDocument/2006/relationships/hyperlink" Target="https://www.mfb.hu/gazdasagelenkites-s2436" TargetMode="External"/><Relationship Id="rId2" Type="http://schemas.openxmlformats.org/officeDocument/2006/relationships/hyperlink" Target="https://www.mnb.hu/nhphajra" TargetMode="External"/><Relationship Id="rId16" Type="http://schemas.openxmlformats.org/officeDocument/2006/relationships/hyperlink" Target="https://exim.hu/termekeink/belfoldi-finanszirozas/eszkozfinanszirozas-lizing/exportelenkito-lizing-refinanszirozasa" TargetMode="External"/><Relationship Id="rId29" Type="http://schemas.openxmlformats.org/officeDocument/2006/relationships/hyperlink" Target="https://exim.hu/termekeink/kulfoldi-kockazatu-finanszirozas-es-biztositas/hitelbiztositas/vevohitel-biztositas-v-modozat" TargetMode="External"/><Relationship Id="rId11" Type="http://schemas.openxmlformats.org/officeDocument/2006/relationships/hyperlink" Target="https://exim.hu/termekeink/belfoldi-finanszirozas/beruhazasfinanszirozas/kozvetlen-exportelenkito-beruhazasi-hitel" TargetMode="External"/><Relationship Id="rId24" Type="http://schemas.openxmlformats.org/officeDocument/2006/relationships/hyperlink" Target="https://exim.hu/termekeink/kulfoldi-kockazatu-finanszirozas-es-biztositas/vevofinanszirozas/bankkozi-vevohitelkeret" TargetMode="External"/><Relationship Id="rId32" Type="http://schemas.openxmlformats.org/officeDocument/2006/relationships/hyperlink" Target="https://exim.hu/termekeink/kulfoldi-kockazatu-finanszirozas-es-biztositas/hitelbiztositas/halasztott-fizetesu-kovetelesek-biztositasa-c-modozat" TargetMode="External"/><Relationship Id="rId37" Type="http://schemas.openxmlformats.org/officeDocument/2006/relationships/hyperlink" Target="https://exim.hu/termekeink/tokealapok/nemzetkozi-tokealapok/sino-cee-fund" TargetMode="External"/><Relationship Id="rId40" Type="http://schemas.openxmlformats.org/officeDocument/2006/relationships/hyperlink" Target="https://exim.hu/termekeink/tokealapok/nemzetkozi-tokealapok/china-cee-co-operation-fund" TargetMode="External"/><Relationship Id="rId45" Type="http://schemas.openxmlformats.org/officeDocument/2006/relationships/hyperlink" Target="https://www.mfb.hu/vallalkozasok/indulo/hitel/ginop-835-18-mikro--kis--es-kozepvallalkozasok-technologiai-korszerusitese-celu-hitelprogram-t108-p108" TargetMode="External"/><Relationship Id="rId53" Type="http://schemas.openxmlformats.org/officeDocument/2006/relationships/hyperlink" Target="https://www.mfb.hu/vallalkozasok/mukodo/hitel/mfb-penzugyi-vallalkozas-refinanszirozasi-konstrukcio-ii-t103-p103" TargetMode="External"/><Relationship Id="rId58" Type="http://schemas.openxmlformats.org/officeDocument/2006/relationships/hyperlink" Target="https://www.mfb.hu/vallalkozasok/mukodo/hitel/mfb-elelmiszeripari-forgoeszkoz-hitelprogram-2020-t85-p85" TargetMode="External"/><Relationship Id="rId66" Type="http://schemas.openxmlformats.org/officeDocument/2006/relationships/hyperlink" Target="https://www.mfb.hu/vallalkozasok/mukodo/tokebefektetesek/mfb-generaciovaltasi-tokeprogram-t121-p121" TargetMode="External"/><Relationship Id="rId74" Type="http://schemas.openxmlformats.org/officeDocument/2006/relationships/hyperlink" Target="https://www.mfb.hu/vallalkozasok/mikro/tokebefektetesek/digitalis-jolet-penzugyi-program---tokeprogram-azonosito-jel-ginop-827-18-t155-p155" TargetMode="External"/><Relationship Id="rId79" Type="http://schemas.openxmlformats.org/officeDocument/2006/relationships/hyperlink" Target="https://www.kavosz.hu/hitelek/szechenyi-beruhazasi-hitel/" TargetMode="External"/><Relationship Id="rId87" Type="http://schemas.openxmlformats.org/officeDocument/2006/relationships/hyperlink" Target="https://www.szechenyi.szta.hu/" TargetMode="External"/><Relationship Id="rId5" Type="http://schemas.openxmlformats.org/officeDocument/2006/relationships/hyperlink" Target="https://exim.hu/termekeink/belfoldi-finanszirozas/forgoeszkoz-finanszirozas/exportelenkito-forgoeszkozhitel-refinanszirozasa" TargetMode="External"/><Relationship Id="rId61" Type="http://schemas.openxmlformats.org/officeDocument/2006/relationships/hyperlink" Target="https://www.mfb.hu/vallalkozasok/mukodo/hitel/patika-hitelprogram-t91-p91" TargetMode="External"/><Relationship Id="rId82" Type="http://schemas.openxmlformats.org/officeDocument/2006/relationships/hyperlink" Target="https://www.kavosz.hu/hitelek/szechenyi-munkahelymegtarto-hitel/" TargetMode="External"/><Relationship Id="rId90" Type="http://schemas.openxmlformats.org/officeDocument/2006/relationships/hyperlink" Target="https://tozsde.szta.hu/" TargetMode="External"/><Relationship Id="rId95" Type="http://schemas.openxmlformats.org/officeDocument/2006/relationships/hyperlink" Target="https://exim.hu/termekeink/exim-karenyhito-programok" TargetMode="External"/><Relationship Id="rId19" Type="http://schemas.openxmlformats.org/officeDocument/2006/relationships/hyperlink" Target="https://exim.hu/termekeink/belfoldi-finanszirozas/egyeb-finanszirozasi-termekek/belfoldi-befektetesi-hitel-valtozo-kamatozassal" TargetMode="External"/><Relationship Id="rId14" Type="http://schemas.openxmlformats.org/officeDocument/2006/relationships/hyperlink" Target="https://exim.hu/termekeink/belfoldi-finanszirozas/befektetesfinanszirozas/jovo-exportorei-belfoldi-befektetesi-hitel" TargetMode="External"/><Relationship Id="rId22" Type="http://schemas.openxmlformats.org/officeDocument/2006/relationships/hyperlink" Target="https://exim.hu/termekeink/kulfoldi-kockazatu-finanszirozas-es-biztositas/vevofinanszirozas/projektkockazatu-vevohitel" TargetMode="External"/><Relationship Id="rId27" Type="http://schemas.openxmlformats.org/officeDocument/2006/relationships/hyperlink" Target="https://exim.hu/termekeink/kulfoldi-kockazatu-finanszirozas-es-biztositas/hitelbiztositas/szallitoihitel-biztositas-s-modozat" TargetMode="External"/><Relationship Id="rId30" Type="http://schemas.openxmlformats.org/officeDocument/2006/relationships/hyperlink" Target="https://exim.hu/termekeink/kulfoldi-kockazatu-finanszirozas-es-biztositas/hitelbiztositas/bankkozi-vevohitelkeret-biztositas-vhk-modozat" TargetMode="External"/><Relationship Id="rId35" Type="http://schemas.openxmlformats.org/officeDocument/2006/relationships/hyperlink" Target="https://exim.hu/termekeink/garanciavallalasok/hitelfedezeti-garanciak/hitelfedezeti-garancia" TargetMode="External"/><Relationship Id="rId43" Type="http://schemas.openxmlformats.org/officeDocument/2006/relationships/hyperlink" Target="https://exim.hu/termekeink/tokealapok/hazai-tokealapok/exim-exportosztonzo-magantokealap" TargetMode="External"/><Relationship Id="rId48" Type="http://schemas.openxmlformats.org/officeDocument/2006/relationships/hyperlink" Target="https://www.mfb.hu/vallalkozasok/indulo/hitel/mfb-erdeszeti-hitelprogram-t174-p174" TargetMode="External"/><Relationship Id="rId56" Type="http://schemas.openxmlformats.org/officeDocument/2006/relationships/hyperlink" Target="https://www.mfb.hu/vallalkozasok/mukodo/hitel/mfb-krizis-hitel-t177-p177?utm_source=gazdasag_reszletek&amp;utm_medium=link&amp;utm_campaign=gazdasag_lp_krizishitel" TargetMode="External"/><Relationship Id="rId64" Type="http://schemas.openxmlformats.org/officeDocument/2006/relationships/hyperlink" Target="https://www.mfb.hu/vallalkozasok/agrarium/hitel/mfb-nhp-fix-lizing-refinanszirozasi-program-t125-p125" TargetMode="External"/><Relationship Id="rId69" Type="http://schemas.openxmlformats.org/officeDocument/2006/relationships/hyperlink" Target="https://www.mfb.hu/vallalkozasok/mukodo/tokebefektetesek/irinyi-kockazati-tokeprogram-ginop-833-17-t147-p147" TargetMode="External"/><Relationship Id="rId77" Type="http://schemas.openxmlformats.org/officeDocument/2006/relationships/hyperlink" Target="https://www.kavosz.hu/hitelek/agrar-szechenyi-kartya/" TargetMode="External"/><Relationship Id="rId8" Type="http://schemas.openxmlformats.org/officeDocument/2006/relationships/hyperlink" Target="https://exim.hu/termekeink/belfoldi-finanszirozas/beruhazasfinanszirozas/jovo-exportorei-belfoldi-beruhazasi-hitel-refinanszirozasa" TargetMode="External"/><Relationship Id="rId51" Type="http://schemas.openxmlformats.org/officeDocument/2006/relationships/hyperlink" Target="https://www.mfb.hu/vallalkozasok/nagyvallalat/hitel/ginop-811-16-vallalatok-kfi-tevekenysegenek-tamogatasa-hitel-t44-p44" TargetMode="External"/><Relationship Id="rId72" Type="http://schemas.openxmlformats.org/officeDocument/2006/relationships/hyperlink" Target="https://www.mfb.hu/vallalkozasok/mikro/tokebefektetesek/magveto-tokeprogram---nemzeti-technologiai-es-szellemi-tulajdon-kockazati-toke-ginop-813a-16-t28-p28" TargetMode="External"/><Relationship Id="rId80" Type="http://schemas.openxmlformats.org/officeDocument/2006/relationships/hyperlink" Target="https://www.kavosz.hu/hitelek/szechenyi-tamogatast-megelolegezo-hitel/" TargetMode="External"/><Relationship Id="rId85" Type="http://schemas.openxmlformats.org/officeDocument/2006/relationships/hyperlink" Target="https://www.kavosz.hu/hitelek/szechenyi-beruhazasi-hitel-plusz/" TargetMode="External"/><Relationship Id="rId93" Type="http://schemas.openxmlformats.org/officeDocument/2006/relationships/hyperlink" Target="https://www.mfb.hu/gazdasagelenkites-s2436" TargetMode="External"/><Relationship Id="rId3" Type="http://schemas.openxmlformats.org/officeDocument/2006/relationships/hyperlink" Target="https://www.mnb.hu/monetaris-politika/novekedesi-kotvenyprogram-nkp" TargetMode="External"/><Relationship Id="rId12" Type="http://schemas.openxmlformats.org/officeDocument/2006/relationships/hyperlink" Target="https://exim.hu/termekeink/belfoldi-finanszirozas/beruhazasfinanszirozas/jovo-exportorei-kozvetlen-belfoldi-beruhazasi-hitel" TargetMode="External"/><Relationship Id="rId17" Type="http://schemas.openxmlformats.org/officeDocument/2006/relationships/hyperlink" Target="https://exim.hu/termekeink/belfoldi-finanszirozas/egyeb-finanszirozasi-termekek/kozvetlen-belfoldi-beruhazasi-hitel-valtozo-kamatozassal-i" TargetMode="External"/><Relationship Id="rId25" Type="http://schemas.openxmlformats.org/officeDocument/2006/relationships/hyperlink" Target="https://exim.hu/94-leszamitolas/882-szallitoi-hitel-leszamitolas" TargetMode="External"/><Relationship Id="rId33" Type="http://schemas.openxmlformats.org/officeDocument/2006/relationships/hyperlink" Target="https://exim.hu/termekeink/kulfoldi-kockazatu-finanszirozas-es-biztositas/hitelbiztositas/faktoring-biztositas-cf-modozat" TargetMode="External"/><Relationship Id="rId38" Type="http://schemas.openxmlformats.org/officeDocument/2006/relationships/hyperlink" Target="https://exim.hu/termekeink/tokealapok/nemzetkozi-tokealapok/east-west-venture-capital-fund" TargetMode="External"/><Relationship Id="rId46" Type="http://schemas.openxmlformats.org/officeDocument/2006/relationships/hyperlink" Target="https://www.mfb.hu/vallalkozasok/mikro/hitel/mfb-agrar-hitelprogram-t122-p122" TargetMode="External"/><Relationship Id="rId59" Type="http://schemas.openxmlformats.org/officeDocument/2006/relationships/hyperlink" Target="https://www.mfb.hu/vallalkozasok/mukodo/hitel/mfb-tesz-forgoeszkoz-hitelprogram-2020-t86-p86" TargetMode="External"/><Relationship Id="rId67" Type="http://schemas.openxmlformats.org/officeDocument/2006/relationships/hyperlink" Target="https://www.mfb.hu/vallalkozasok/mikro/tokebefektetesek/uzleti-infokommunikacios-digitalizacios-tokealap-kockazati-tokeprogram-ginop-825-17-t139-p139" TargetMode="External"/><Relationship Id="rId20" Type="http://schemas.openxmlformats.org/officeDocument/2006/relationships/hyperlink" Target="https://exim.hu/termekeink/belfoldi-finanszirozas/egyeb-finanszirozasi-termekek/befektetesi-hitel-kulfoldi-befektetesekre" TargetMode="External"/><Relationship Id="rId41" Type="http://schemas.openxmlformats.org/officeDocument/2006/relationships/hyperlink" Target="https://exim.hu/termekeink/tokealapok/hazai-tokealapok/columbus-magantokealap" TargetMode="External"/><Relationship Id="rId54" Type="http://schemas.openxmlformats.org/officeDocument/2006/relationships/hyperlink" Target="https://www.mfb.hu/vallalkozasok/indulo/hitel/mfb-versenykepessegi-hitelprogram-t116-p116" TargetMode="External"/><Relationship Id="rId62" Type="http://schemas.openxmlformats.org/officeDocument/2006/relationships/hyperlink" Target="https://www.mfb.hu/vallalkozasok/indulo/hitel/start-hitelprogram-t71-p71" TargetMode="External"/><Relationship Id="rId70" Type="http://schemas.openxmlformats.org/officeDocument/2006/relationships/hyperlink" Target="https://www.mfb.hu/vallalkozasok/nagyvallalat/tokebefektetesek/intelligens-szakosodasi-kockazati-tokeprogram-ginop-813b-17-t151-p151" TargetMode="External"/><Relationship Id="rId75" Type="http://schemas.openxmlformats.org/officeDocument/2006/relationships/hyperlink" Target="https://www.mfb.hu/vallalkozasok/mukodo/kezessegvallalas/mfb-vis-maior-garanciaprogram-t181-p181?utm_source=gazdasag_reszletek&amp;utm_medium=link&amp;utm_campaign=gazdasag_lp_vismaior" TargetMode="External"/><Relationship Id="rId83" Type="http://schemas.openxmlformats.org/officeDocument/2006/relationships/hyperlink" Target="https://www.kavosz.hu/hitelek/szechenyi-kartya-folyoszamlahitel-plusz/" TargetMode="External"/><Relationship Id="rId88" Type="http://schemas.openxmlformats.org/officeDocument/2006/relationships/hyperlink" Target="https://www.irinyi.szta.hu/" TargetMode="External"/><Relationship Id="rId91" Type="http://schemas.openxmlformats.org/officeDocument/2006/relationships/hyperlink" Target="https://www.palyazat.gov.hu/ginop-813-a-16-nemzeti-technolgiai-s-szellemi-tulajdon-kockzati-tkeprogram" TargetMode="External"/><Relationship Id="rId96" Type="http://schemas.openxmlformats.org/officeDocument/2006/relationships/hyperlink" Target="https://www.mfb.hu/vallalkozasok/turisztika/hitel/mfb-kisfaludy-turizmus-fejlesztesi-hitelprogram-t34-p34" TargetMode="External"/><Relationship Id="rId1" Type="http://schemas.openxmlformats.org/officeDocument/2006/relationships/hyperlink" Target="https://www.mnb.hu/nhphajra" TargetMode="External"/><Relationship Id="rId6" Type="http://schemas.openxmlformats.org/officeDocument/2006/relationships/hyperlink" Target="https://exim.hu/termekeink/belfoldi-finanszirozas/forgoeszkoz-finanszirozas/jovo-exportorei-kozvetlen-belfoldi-forgoeszkozhitel" TargetMode="External"/><Relationship Id="rId15" Type="http://schemas.openxmlformats.org/officeDocument/2006/relationships/hyperlink" Target="https://exim.hu/termekeink/belfoldi-finanszirozas/eszkozfinanszirozas-lizing/jovo-exportorei-belfoldi-celu-lizing-refinanszirozasa" TargetMode="External"/><Relationship Id="rId23" Type="http://schemas.openxmlformats.org/officeDocument/2006/relationships/hyperlink" Target="https://exim.hu/doc-list/termekek/kapcsolodo-dokumentumok/bankkozi-vevohitel" TargetMode="External"/><Relationship Id="rId28" Type="http://schemas.openxmlformats.org/officeDocument/2006/relationships/hyperlink" Target="https://exim.hu/termekeink/kulfoldi-kockazatu-finanszirozas-es-biztositas/hitelbiztositas/szallitoihitel-leszamitolas-biztositasa-kv-modozat" TargetMode="External"/><Relationship Id="rId36" Type="http://schemas.openxmlformats.org/officeDocument/2006/relationships/hyperlink" Target="https://exim.hu/termekeink/garanciavallalasok/kereskedelmi-garanciak/kereskedelmi-garanciak" TargetMode="External"/><Relationship Id="rId49" Type="http://schemas.openxmlformats.org/officeDocument/2006/relationships/hyperlink" Target="https://www.mfb.hu/vallalkozasok/mukodo/hitel/ginop-826-18-digitalis-jolet-penzugyi-program-hitelprogram-t106-p106" TargetMode="External"/><Relationship Id="rId57" Type="http://schemas.openxmlformats.org/officeDocument/2006/relationships/hyperlink" Target="https://www.mfb.hu/vallalkozasok/indulo/hitel/mfb-vallalkozasfinanszirozasi-program-2020-t54-p54" TargetMode="External"/><Relationship Id="rId10" Type="http://schemas.openxmlformats.org/officeDocument/2006/relationships/hyperlink" Target="https://exim.hu/termekeink/belfoldi-finanszirozas/beruhazasfinanszirozas/exportelenkito-beruhazasi-hitel-refinanszirozasa" TargetMode="External"/><Relationship Id="rId31" Type="http://schemas.openxmlformats.org/officeDocument/2006/relationships/hyperlink" Target="https://exim.hu/termekeink/kulfoldi-kockazatu-finanszirozas-es-biztositas/hitelbiztositas/gyartasi-kockazat-biztositasa-g-modozat" TargetMode="External"/><Relationship Id="rId44" Type="http://schemas.openxmlformats.org/officeDocument/2006/relationships/hyperlink" Target="https://exim.hu/termekeink/tokealapok/hazai-tokealapok/portfolion-regionalis-magantokealap" TargetMode="External"/><Relationship Id="rId52" Type="http://schemas.openxmlformats.org/officeDocument/2006/relationships/hyperlink" Target="https://www.mfb.hu/vallalkozasok/mukodo/hitel/efop-511-17-penzugyi-eszkoz-hitelprogram-t97-p97" TargetMode="External"/><Relationship Id="rId60" Type="http://schemas.openxmlformats.org/officeDocument/2006/relationships/hyperlink" Target="https://www.mfb.hu/vallalkozasok/agrarium/hitel/mfb-agrar-forgoeszkoz-hitelprogram-2020-t37-p37" TargetMode="External"/><Relationship Id="rId65" Type="http://schemas.openxmlformats.org/officeDocument/2006/relationships/hyperlink" Target="https://www.mfb.hu/vallalkozasok/mukodo/kombinalt_termekek/ginop-312-824-16-az-infokommunikacios-agazatban-mukodo-mikro--kis--es-kozepvallalkozasok-altal-eloallitott-termekek-es-szolgaltatasok-piacositasanak-nemzetkozi-piacokra-valo-belepesenek-tamogatasa-kombinalt-hitel-t59-p59" TargetMode="External"/><Relationship Id="rId73" Type="http://schemas.openxmlformats.org/officeDocument/2006/relationships/hyperlink" Target="https://www.mfb.hu/vallalkozasok/mikro/tokebefektetesek/startup-tokeprogram---nemzeti-technologiai-es-szellemi-tulajdon-kockazati-toke-ginop-813a-16-t29-p29" TargetMode="External"/><Relationship Id="rId78" Type="http://schemas.openxmlformats.org/officeDocument/2006/relationships/hyperlink" Target="https://www.kavosz.hu/hitelek/szechenyi-forgoeszkozhitel/" TargetMode="External"/><Relationship Id="rId81" Type="http://schemas.openxmlformats.org/officeDocument/2006/relationships/hyperlink" Target="https://www.kavosz.hu/hitelek/szechenyi-onero-kiegeszito-hitel/" TargetMode="External"/><Relationship Id="rId86" Type="http://schemas.openxmlformats.org/officeDocument/2006/relationships/hyperlink" Target="https://garantiqa.hu/kezessegvallalas/" TargetMode="External"/><Relationship Id="rId94" Type="http://schemas.openxmlformats.org/officeDocument/2006/relationships/hyperlink" Target="https://www.kavosz.hu/hitelek/agrar-szechenyi-kartya-plusz-kiemelt-tamogatasu-aszk-a-gazdasagi-nehezsegek-kezelesere/" TargetMode="External"/><Relationship Id="rId4" Type="http://schemas.openxmlformats.org/officeDocument/2006/relationships/hyperlink" Target="https://exim.hu/termekeink/belfoldi-finanszirozas/forgoeszkoz-finanszirozas/jovo-exportorei-belfoldi-forgoeszkozhitel-refinanszirozas" TargetMode="External"/><Relationship Id="rId9" Type="http://schemas.openxmlformats.org/officeDocument/2006/relationships/hyperlink" Target="https://exim.hu/termekeink/belfoldi-finanszirozas/beruhazasfinanszirozas/jovo-exportorei-piaci-regionalis-beruhazasi-hitel-refinanszirozasa" TargetMode="External"/><Relationship Id="rId13" Type="http://schemas.openxmlformats.org/officeDocument/2006/relationships/hyperlink" Target="https://exim.hu/termekeink/belfoldi-finanszirozas/beruhazasfinanszirozas/jovo-exportorei-kozvetlen-piaci-regionalis-beruhazasi-hitel" TargetMode="External"/><Relationship Id="rId18" Type="http://schemas.openxmlformats.org/officeDocument/2006/relationships/hyperlink" Target="https://exim.hu/termekeink/belfoldi-finanszirozas/egyeb-finanszirozasi-termekek/kozvetlen-belfoldi-beruhazasi-hitel-valtozo-kamatozassal-ii" TargetMode="External"/><Relationship Id="rId39" Type="http://schemas.openxmlformats.org/officeDocument/2006/relationships/hyperlink" Target="https://exim.hu/termekeink/tokealapok/nemzetkozi-tokealapok/ifc-fig-fun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nkfih.gov.hu/hivatalrol/hazai-nemzetkozi-kfi-hirek/europai-digitalis-innovacios-kozponto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showGridLines="0" tabSelected="1" zoomScale="80" zoomScaleNormal="80" workbookViewId="0">
      <pane xSplit="3" ySplit="3" topLeftCell="D4" activePane="bottomRight" state="frozen"/>
      <selection pane="topRight" activeCell="D1" sqref="D1"/>
      <selection pane="bottomLeft" activeCell="A4" sqref="A4"/>
      <selection pane="bottomRight" activeCell="L1" sqref="L1:L1048576"/>
    </sheetView>
  </sheetViews>
  <sheetFormatPr defaultColWidth="0" defaultRowHeight="12.75" zeroHeight="1" x14ac:dyDescent="0.2"/>
  <cols>
    <col min="1" max="1" width="4.42578125" style="4" customWidth="1"/>
    <col min="2" max="2" width="4.28515625" style="4" customWidth="1"/>
    <col min="3" max="3" width="49.85546875" style="4" customWidth="1"/>
    <col min="4" max="4" width="48" style="4" customWidth="1"/>
    <col min="5" max="5" width="25.28515625" style="4" customWidth="1"/>
    <col min="6" max="6" width="38.42578125" style="4" customWidth="1"/>
    <col min="7" max="7" width="54.28515625" style="4" customWidth="1"/>
    <col min="8" max="8" width="17.7109375" style="4" customWidth="1"/>
    <col min="9" max="9" width="40.7109375" style="4" customWidth="1"/>
    <col min="10" max="10" width="77.5703125" style="4" customWidth="1"/>
    <col min="11" max="11" width="9.7109375" style="4" customWidth="1"/>
    <col min="12" max="12" width="25" style="4" customWidth="1"/>
    <col min="13" max="13" width="44.7109375" style="4" customWidth="1"/>
    <col min="14" max="15" width="11.28515625" style="4" customWidth="1"/>
    <col min="16" max="20" width="0" style="4" hidden="1" customWidth="1"/>
    <col min="21" max="16384" width="11.28515625" style="4" hidden="1"/>
  </cols>
  <sheetData>
    <row r="1" spans="2:13" ht="13.5" customHeight="1" x14ac:dyDescent="0.2"/>
    <row r="2" spans="2:13" ht="54" customHeight="1" x14ac:dyDescent="0.2">
      <c r="B2" s="1" t="s">
        <v>2</v>
      </c>
      <c r="C2" s="1" t="s">
        <v>642</v>
      </c>
      <c r="D2" s="1" t="s">
        <v>5</v>
      </c>
      <c r="E2" s="1" t="s">
        <v>643</v>
      </c>
      <c r="F2" s="1" t="s">
        <v>644</v>
      </c>
      <c r="G2" s="1" t="s">
        <v>645</v>
      </c>
      <c r="H2" s="1" t="s">
        <v>646</v>
      </c>
      <c r="I2" s="1" t="s">
        <v>647</v>
      </c>
      <c r="J2" s="1" t="s">
        <v>648</v>
      </c>
      <c r="K2" s="1" t="s">
        <v>649</v>
      </c>
      <c r="L2" s="1" t="s">
        <v>650</v>
      </c>
      <c r="M2" s="1" t="s">
        <v>651</v>
      </c>
    </row>
    <row r="3" spans="2:13" ht="6" customHeight="1" x14ac:dyDescent="0.2">
      <c r="B3" s="64"/>
      <c r="C3" s="64"/>
      <c r="D3" s="64"/>
      <c r="E3" s="64"/>
      <c r="F3" s="64"/>
      <c r="G3" s="64"/>
      <c r="H3" s="64"/>
      <c r="I3" s="64"/>
      <c r="J3" s="64"/>
      <c r="K3" s="64"/>
      <c r="L3" s="64"/>
      <c r="M3" s="64"/>
    </row>
    <row r="4" spans="2:13" s="63" customFormat="1" ht="51" x14ac:dyDescent="0.25">
      <c r="B4" s="69">
        <f>ROW(A4)-3</f>
        <v>1</v>
      </c>
      <c r="C4" s="70" t="s">
        <v>652</v>
      </c>
      <c r="D4" s="37" t="s">
        <v>653</v>
      </c>
      <c r="E4" s="37" t="s">
        <v>654</v>
      </c>
      <c r="F4" s="37" t="s">
        <v>655</v>
      </c>
      <c r="G4" s="37" t="s">
        <v>656</v>
      </c>
      <c r="H4" s="37" t="s">
        <v>657</v>
      </c>
      <c r="I4" s="37" t="s">
        <v>658</v>
      </c>
      <c r="J4" s="37" t="s">
        <v>659</v>
      </c>
      <c r="K4" s="37" t="s">
        <v>344</v>
      </c>
      <c r="L4" s="37" t="s">
        <v>660</v>
      </c>
      <c r="M4" s="65" t="s">
        <v>661</v>
      </c>
    </row>
    <row r="5" spans="2:13" ht="76.5" x14ac:dyDescent="0.2">
      <c r="B5" s="69">
        <f>ROW(A5)-3</f>
        <v>2</v>
      </c>
      <c r="C5" s="70" t="s">
        <v>662</v>
      </c>
      <c r="D5" s="37" t="s">
        <v>663</v>
      </c>
      <c r="E5" s="37" t="s">
        <v>664</v>
      </c>
      <c r="F5" s="37" t="s">
        <v>657</v>
      </c>
      <c r="G5" s="37" t="s">
        <v>665</v>
      </c>
      <c r="H5" s="66">
        <v>0.7</v>
      </c>
      <c r="I5" s="37" t="s">
        <v>666</v>
      </c>
      <c r="J5" s="37" t="s">
        <v>667</v>
      </c>
      <c r="K5" s="37" t="s">
        <v>344</v>
      </c>
      <c r="L5" s="37" t="s">
        <v>660</v>
      </c>
      <c r="M5" s="65" t="s">
        <v>668</v>
      </c>
    </row>
    <row r="6" spans="2:13" s="2" customFormat="1" ht="81" customHeight="1" x14ac:dyDescent="0.2">
      <c r="B6" s="69">
        <f t="shared" ref="B6:B27" si="0">ROW(A6)-3</f>
        <v>3</v>
      </c>
      <c r="C6" s="61" t="s">
        <v>669</v>
      </c>
      <c r="D6" s="55" t="s">
        <v>670</v>
      </c>
      <c r="E6" s="55" t="s">
        <v>671</v>
      </c>
      <c r="F6" s="55" t="s">
        <v>672</v>
      </c>
      <c r="G6" s="55" t="s">
        <v>673</v>
      </c>
      <c r="H6" s="56" t="s">
        <v>674</v>
      </c>
      <c r="I6" s="55" t="s">
        <v>675</v>
      </c>
      <c r="J6" s="55" t="s">
        <v>676</v>
      </c>
      <c r="K6" s="55" t="s">
        <v>343</v>
      </c>
      <c r="L6" s="55" t="s">
        <v>660</v>
      </c>
      <c r="M6" s="57" t="s">
        <v>836</v>
      </c>
    </row>
    <row r="7" spans="2:13" ht="102" x14ac:dyDescent="0.2">
      <c r="B7" s="69">
        <f t="shared" si="0"/>
        <v>4</v>
      </c>
      <c r="C7" s="70" t="s">
        <v>678</v>
      </c>
      <c r="D7" s="37" t="s">
        <v>679</v>
      </c>
      <c r="E7" s="37" t="s">
        <v>680</v>
      </c>
      <c r="F7" s="37" t="s">
        <v>657</v>
      </c>
      <c r="G7" s="37" t="s">
        <v>681</v>
      </c>
      <c r="H7" s="37" t="s">
        <v>682</v>
      </c>
      <c r="I7" s="37" t="s">
        <v>683</v>
      </c>
      <c r="J7" s="37" t="s">
        <v>684</v>
      </c>
      <c r="K7" s="37" t="s">
        <v>343</v>
      </c>
      <c r="L7" s="37" t="s">
        <v>677</v>
      </c>
      <c r="M7" s="37" t="s">
        <v>685</v>
      </c>
    </row>
    <row r="8" spans="2:13" ht="63.75" x14ac:dyDescent="0.2">
      <c r="B8" s="69">
        <f t="shared" si="0"/>
        <v>5</v>
      </c>
      <c r="C8" s="70" t="s">
        <v>686</v>
      </c>
      <c r="D8" s="37" t="s">
        <v>687</v>
      </c>
      <c r="E8" s="37" t="s">
        <v>680</v>
      </c>
      <c r="F8" s="37" t="s">
        <v>657</v>
      </c>
      <c r="G8" s="37" t="s">
        <v>688</v>
      </c>
      <c r="H8" s="66">
        <v>0.25</v>
      </c>
      <c r="I8" s="37" t="s">
        <v>689</v>
      </c>
      <c r="J8" s="37" t="s">
        <v>690</v>
      </c>
      <c r="K8" s="37" t="s">
        <v>343</v>
      </c>
      <c r="L8" s="37" t="s">
        <v>677</v>
      </c>
      <c r="M8" s="37" t="s">
        <v>685</v>
      </c>
    </row>
    <row r="9" spans="2:13" s="3" customFormat="1" ht="76.5" x14ac:dyDescent="0.2">
      <c r="B9" s="69">
        <f t="shared" si="0"/>
        <v>6</v>
      </c>
      <c r="C9" s="61" t="s">
        <v>691</v>
      </c>
      <c r="D9" s="58" t="s">
        <v>692</v>
      </c>
      <c r="E9" s="58" t="s">
        <v>693</v>
      </c>
      <c r="F9" s="58" t="s">
        <v>694</v>
      </c>
      <c r="G9" s="58" t="s">
        <v>695</v>
      </c>
      <c r="H9" s="59" t="s">
        <v>696</v>
      </c>
      <c r="I9" s="58" t="s">
        <v>697</v>
      </c>
      <c r="J9" s="58" t="s">
        <v>698</v>
      </c>
      <c r="K9" s="58" t="s">
        <v>344</v>
      </c>
      <c r="L9" s="58" t="s">
        <v>699</v>
      </c>
      <c r="M9" s="60" t="s">
        <v>700</v>
      </c>
    </row>
    <row r="10" spans="2:13" s="3" customFormat="1" ht="81" customHeight="1" x14ac:dyDescent="0.2">
      <c r="B10" s="69">
        <f t="shared" si="0"/>
        <v>7</v>
      </c>
      <c r="C10" s="61" t="s">
        <v>701</v>
      </c>
      <c r="D10" s="58" t="s">
        <v>702</v>
      </c>
      <c r="E10" s="67" t="s">
        <v>703</v>
      </c>
      <c r="F10" s="58" t="s">
        <v>704</v>
      </c>
      <c r="G10" s="58" t="s">
        <v>705</v>
      </c>
      <c r="H10" s="59" t="s">
        <v>706</v>
      </c>
      <c r="I10" s="58" t="s">
        <v>707</v>
      </c>
      <c r="J10" s="58" t="s">
        <v>708</v>
      </c>
      <c r="K10" s="58" t="s">
        <v>344</v>
      </c>
      <c r="L10" s="58" t="s">
        <v>709</v>
      </c>
      <c r="M10" s="60" t="s">
        <v>710</v>
      </c>
    </row>
    <row r="11" spans="2:13" s="3" customFormat="1" ht="81" customHeight="1" x14ac:dyDescent="0.2">
      <c r="B11" s="69">
        <f t="shared" si="0"/>
        <v>8</v>
      </c>
      <c r="C11" s="61" t="s">
        <v>711</v>
      </c>
      <c r="D11" s="58" t="s">
        <v>712</v>
      </c>
      <c r="E11" s="58" t="s">
        <v>703</v>
      </c>
      <c r="F11" s="58" t="s">
        <v>713</v>
      </c>
      <c r="G11" s="58" t="s">
        <v>705</v>
      </c>
      <c r="H11" s="59" t="s">
        <v>706</v>
      </c>
      <c r="I11" s="58" t="s">
        <v>714</v>
      </c>
      <c r="J11" s="58" t="s">
        <v>715</v>
      </c>
      <c r="K11" s="58" t="s">
        <v>344</v>
      </c>
      <c r="L11" s="58" t="s">
        <v>709</v>
      </c>
      <c r="M11" s="60" t="s">
        <v>716</v>
      </c>
    </row>
    <row r="12" spans="2:13" ht="51" x14ac:dyDescent="0.2">
      <c r="B12" s="69">
        <f>ROW(A12)-3</f>
        <v>9</v>
      </c>
      <c r="C12" s="70" t="s">
        <v>717</v>
      </c>
      <c r="D12" s="37" t="s">
        <v>718</v>
      </c>
      <c r="E12" s="37" t="s">
        <v>719</v>
      </c>
      <c r="F12" s="37" t="s">
        <v>720</v>
      </c>
      <c r="G12" s="37" t="s">
        <v>721</v>
      </c>
      <c r="H12" s="66">
        <v>1</v>
      </c>
      <c r="I12" s="37" t="s">
        <v>722</v>
      </c>
      <c r="J12" s="37" t="s">
        <v>723</v>
      </c>
      <c r="K12" s="37" t="s">
        <v>343</v>
      </c>
      <c r="L12" s="37" t="s">
        <v>709</v>
      </c>
      <c r="M12" s="68" t="s">
        <v>724</v>
      </c>
    </row>
    <row r="13" spans="2:13" ht="102" x14ac:dyDescent="0.2">
      <c r="B13" s="69">
        <f>ROW(A13)-3</f>
        <v>10</v>
      </c>
      <c r="C13" s="70" t="s">
        <v>725</v>
      </c>
      <c r="D13" s="37" t="s">
        <v>726</v>
      </c>
      <c r="E13" s="37" t="s">
        <v>727</v>
      </c>
      <c r="F13" s="37" t="s">
        <v>728</v>
      </c>
      <c r="G13" s="37" t="s">
        <v>729</v>
      </c>
      <c r="H13" s="66">
        <v>0.5</v>
      </c>
      <c r="I13" s="37" t="s">
        <v>730</v>
      </c>
      <c r="J13" s="37" t="s">
        <v>731</v>
      </c>
      <c r="K13" s="37" t="s">
        <v>344</v>
      </c>
      <c r="L13" s="37" t="s">
        <v>732</v>
      </c>
      <c r="M13" s="65" t="s">
        <v>733</v>
      </c>
    </row>
    <row r="14" spans="2:13" ht="76.5" x14ac:dyDescent="0.2">
      <c r="B14" s="69">
        <f t="shared" si="0"/>
        <v>11</v>
      </c>
      <c r="C14" s="70" t="s">
        <v>734</v>
      </c>
      <c r="D14" s="37" t="s">
        <v>735</v>
      </c>
      <c r="E14" s="37" t="s">
        <v>736</v>
      </c>
      <c r="F14" s="37" t="s">
        <v>737</v>
      </c>
      <c r="G14" s="37" t="s">
        <v>729</v>
      </c>
      <c r="H14" s="66">
        <v>0.5</v>
      </c>
      <c r="I14" s="37" t="s">
        <v>738</v>
      </c>
      <c r="J14" s="37" t="s">
        <v>739</v>
      </c>
      <c r="K14" s="37" t="s">
        <v>344</v>
      </c>
      <c r="L14" s="37" t="s">
        <v>732</v>
      </c>
      <c r="M14" s="65" t="s">
        <v>740</v>
      </c>
    </row>
    <row r="15" spans="2:13" ht="114.75" x14ac:dyDescent="0.2">
      <c r="B15" s="69">
        <f t="shared" si="0"/>
        <v>12</v>
      </c>
      <c r="C15" s="70" t="s">
        <v>741</v>
      </c>
      <c r="D15" s="37" t="s">
        <v>742</v>
      </c>
      <c r="E15" s="37" t="s">
        <v>743</v>
      </c>
      <c r="F15" s="37" t="s">
        <v>744</v>
      </c>
      <c r="G15" s="37" t="s">
        <v>745</v>
      </c>
      <c r="H15" s="66">
        <v>0.5</v>
      </c>
      <c r="I15" s="37" t="s">
        <v>746</v>
      </c>
      <c r="J15" s="37" t="s">
        <v>747</v>
      </c>
      <c r="K15" s="37" t="s">
        <v>344</v>
      </c>
      <c r="L15" s="37" t="s">
        <v>732</v>
      </c>
      <c r="M15" s="65" t="s">
        <v>748</v>
      </c>
    </row>
    <row r="16" spans="2:13" ht="76.5" x14ac:dyDescent="0.2">
      <c r="B16" s="69">
        <f t="shared" si="0"/>
        <v>13</v>
      </c>
      <c r="C16" s="70" t="s">
        <v>749</v>
      </c>
      <c r="D16" s="37" t="s">
        <v>750</v>
      </c>
      <c r="E16" s="37" t="s">
        <v>751</v>
      </c>
      <c r="F16" s="37" t="s">
        <v>752</v>
      </c>
      <c r="G16" s="66" t="s">
        <v>729</v>
      </c>
      <c r="H16" s="66">
        <v>0.5</v>
      </c>
      <c r="I16" s="37" t="s">
        <v>753</v>
      </c>
      <c r="J16" s="37" t="s">
        <v>754</v>
      </c>
      <c r="K16" s="37" t="s">
        <v>344</v>
      </c>
      <c r="L16" s="37" t="s">
        <v>732</v>
      </c>
      <c r="M16" s="65" t="s">
        <v>755</v>
      </c>
    </row>
    <row r="17" spans="2:13" ht="63.75" x14ac:dyDescent="0.2">
      <c r="B17" s="69">
        <f t="shared" si="0"/>
        <v>14</v>
      </c>
      <c r="C17" s="70" t="s">
        <v>756</v>
      </c>
      <c r="D17" s="37" t="s">
        <v>757</v>
      </c>
      <c r="E17" s="37" t="s">
        <v>758</v>
      </c>
      <c r="F17" s="37" t="s">
        <v>759</v>
      </c>
      <c r="G17" s="37" t="s">
        <v>760</v>
      </c>
      <c r="H17" s="66">
        <v>0.5</v>
      </c>
      <c r="I17" s="37" t="s">
        <v>761</v>
      </c>
      <c r="J17" s="37" t="s">
        <v>762</v>
      </c>
      <c r="K17" s="37" t="s">
        <v>344</v>
      </c>
      <c r="L17" s="37" t="s">
        <v>732</v>
      </c>
      <c r="M17" s="65" t="s">
        <v>763</v>
      </c>
    </row>
    <row r="18" spans="2:13" ht="178.5" x14ac:dyDescent="0.2">
      <c r="B18" s="69">
        <f t="shared" si="0"/>
        <v>15</v>
      </c>
      <c r="C18" s="70" t="s">
        <v>764</v>
      </c>
      <c r="D18" s="37" t="s">
        <v>765</v>
      </c>
      <c r="E18" s="37" t="s">
        <v>766</v>
      </c>
      <c r="F18" s="37" t="s">
        <v>767</v>
      </c>
      <c r="G18" s="66" t="s">
        <v>768</v>
      </c>
      <c r="H18" s="37" t="s">
        <v>769</v>
      </c>
      <c r="I18" s="37" t="s">
        <v>770</v>
      </c>
      <c r="J18" s="41" t="s">
        <v>771</v>
      </c>
      <c r="K18" s="37" t="s">
        <v>344</v>
      </c>
      <c r="L18" s="37" t="s">
        <v>732</v>
      </c>
      <c r="M18" s="65" t="s">
        <v>772</v>
      </c>
    </row>
    <row r="19" spans="2:13" ht="76.5" x14ac:dyDescent="0.2">
      <c r="B19" s="69">
        <f t="shared" si="0"/>
        <v>16</v>
      </c>
      <c r="C19" s="70" t="s">
        <v>773</v>
      </c>
      <c r="D19" s="37" t="s">
        <v>774</v>
      </c>
      <c r="E19" s="37" t="s">
        <v>775</v>
      </c>
      <c r="F19" s="37" t="s">
        <v>776</v>
      </c>
      <c r="G19" s="37"/>
      <c r="H19" s="37" t="s">
        <v>777</v>
      </c>
      <c r="I19" s="37" t="s">
        <v>778</v>
      </c>
      <c r="J19" s="37" t="s">
        <v>779</v>
      </c>
      <c r="K19" s="37" t="s">
        <v>344</v>
      </c>
      <c r="L19" s="37" t="s">
        <v>732</v>
      </c>
      <c r="M19" s="65" t="s">
        <v>780</v>
      </c>
    </row>
    <row r="20" spans="2:13" ht="63.75" x14ac:dyDescent="0.2">
      <c r="B20" s="69">
        <f t="shared" si="0"/>
        <v>17</v>
      </c>
      <c r="C20" s="70" t="s">
        <v>781</v>
      </c>
      <c r="D20" s="37" t="s">
        <v>782</v>
      </c>
      <c r="E20" s="37" t="s">
        <v>783</v>
      </c>
      <c r="F20" s="37" t="s">
        <v>784</v>
      </c>
      <c r="G20" s="37" t="s">
        <v>785</v>
      </c>
      <c r="H20" s="66">
        <v>0.6</v>
      </c>
      <c r="I20" s="37" t="s">
        <v>786</v>
      </c>
      <c r="J20" s="37" t="s">
        <v>787</v>
      </c>
      <c r="K20" s="37" t="s">
        <v>343</v>
      </c>
      <c r="L20" s="37" t="s">
        <v>732</v>
      </c>
      <c r="M20" s="65" t="s">
        <v>788</v>
      </c>
    </row>
    <row r="21" spans="2:13" ht="51" x14ac:dyDescent="0.2">
      <c r="B21" s="69">
        <f t="shared" si="0"/>
        <v>18</v>
      </c>
      <c r="C21" s="70" t="s">
        <v>789</v>
      </c>
      <c r="D21" s="37" t="s">
        <v>790</v>
      </c>
      <c r="E21" s="37" t="s">
        <v>791</v>
      </c>
      <c r="F21" s="37" t="s">
        <v>792</v>
      </c>
      <c r="G21" s="37" t="s">
        <v>657</v>
      </c>
      <c r="H21" s="37" t="s">
        <v>793</v>
      </c>
      <c r="I21" s="37" t="s">
        <v>794</v>
      </c>
      <c r="J21" s="37" t="s">
        <v>795</v>
      </c>
      <c r="K21" s="37" t="s">
        <v>344</v>
      </c>
      <c r="L21" s="37" t="s">
        <v>732</v>
      </c>
      <c r="M21" s="65" t="s">
        <v>796</v>
      </c>
    </row>
    <row r="22" spans="2:13" s="2" customFormat="1" ht="89.25" x14ac:dyDescent="0.2">
      <c r="B22" s="69">
        <f t="shared" si="0"/>
        <v>19</v>
      </c>
      <c r="C22" s="61" t="s">
        <v>798</v>
      </c>
      <c r="D22" s="55" t="s">
        <v>799</v>
      </c>
      <c r="E22" s="55" t="s">
        <v>825</v>
      </c>
      <c r="F22" s="55" t="s">
        <v>826</v>
      </c>
      <c r="G22" s="55" t="s">
        <v>800</v>
      </c>
      <c r="H22" s="55" t="s">
        <v>801</v>
      </c>
      <c r="I22" s="55" t="s">
        <v>802</v>
      </c>
      <c r="J22" s="55" t="s">
        <v>803</v>
      </c>
      <c r="K22" s="55" t="s">
        <v>344</v>
      </c>
      <c r="L22" s="55" t="s">
        <v>699</v>
      </c>
      <c r="M22" s="57" t="s">
        <v>827</v>
      </c>
    </row>
    <row r="23" spans="2:13" s="2" customFormat="1" ht="63.4" customHeight="1" x14ac:dyDescent="0.2">
      <c r="B23" s="69">
        <f t="shared" si="0"/>
        <v>20</v>
      </c>
      <c r="C23" s="61" t="s">
        <v>809</v>
      </c>
      <c r="D23" s="55" t="s">
        <v>810</v>
      </c>
      <c r="E23" s="55" t="s">
        <v>811</v>
      </c>
      <c r="F23" s="55" t="s">
        <v>812</v>
      </c>
      <c r="G23" s="55" t="s">
        <v>813</v>
      </c>
      <c r="H23" s="55" t="s">
        <v>801</v>
      </c>
      <c r="I23" s="55" t="s">
        <v>814</v>
      </c>
      <c r="J23" s="55" t="s">
        <v>815</v>
      </c>
      <c r="K23" s="55" t="s">
        <v>344</v>
      </c>
      <c r="L23" s="55" t="s">
        <v>699</v>
      </c>
      <c r="M23" s="57" t="s">
        <v>816</v>
      </c>
    </row>
    <row r="24" spans="2:13" s="2" customFormat="1" ht="112.9" customHeight="1" x14ac:dyDescent="0.2">
      <c r="B24" s="69">
        <f t="shared" si="0"/>
        <v>21</v>
      </c>
      <c r="C24" s="61" t="s">
        <v>828</v>
      </c>
      <c r="D24" s="55" t="s">
        <v>829</v>
      </c>
      <c r="E24" s="55" t="s">
        <v>830</v>
      </c>
      <c r="F24" s="55" t="s">
        <v>831</v>
      </c>
      <c r="G24" s="55" t="s">
        <v>832</v>
      </c>
      <c r="H24" s="56">
        <v>0.6</v>
      </c>
      <c r="I24" s="55" t="s">
        <v>833</v>
      </c>
      <c r="J24" s="55" t="s">
        <v>834</v>
      </c>
      <c r="K24" s="55" t="s">
        <v>344</v>
      </c>
      <c r="L24" s="55" t="s">
        <v>709</v>
      </c>
      <c r="M24" s="57" t="s">
        <v>835</v>
      </c>
    </row>
    <row r="25" spans="2:13" s="2" customFormat="1" ht="112.9" customHeight="1" x14ac:dyDescent="0.2">
      <c r="B25" s="69">
        <f t="shared" si="0"/>
        <v>22</v>
      </c>
      <c r="C25" s="61" t="s">
        <v>837</v>
      </c>
      <c r="D25" s="55" t="s">
        <v>838</v>
      </c>
      <c r="E25" s="55" t="s">
        <v>839</v>
      </c>
      <c r="F25" s="55" t="s">
        <v>840</v>
      </c>
      <c r="G25" s="55" t="s">
        <v>841</v>
      </c>
      <c r="H25" s="56">
        <v>1</v>
      </c>
      <c r="I25" s="55" t="s">
        <v>842</v>
      </c>
      <c r="J25" s="55" t="s">
        <v>843</v>
      </c>
      <c r="K25" s="55" t="s">
        <v>344</v>
      </c>
      <c r="L25" s="55" t="s">
        <v>699</v>
      </c>
      <c r="M25" s="57" t="s">
        <v>844</v>
      </c>
    </row>
    <row r="26" spans="2:13" s="2" customFormat="1" ht="112.9" customHeight="1" x14ac:dyDescent="0.2">
      <c r="B26" s="69">
        <f t="shared" si="0"/>
        <v>23</v>
      </c>
      <c r="C26" s="61" t="s">
        <v>850</v>
      </c>
      <c r="D26" s="55" t="s">
        <v>851</v>
      </c>
      <c r="E26" s="55" t="s">
        <v>852</v>
      </c>
      <c r="F26" s="55" t="s">
        <v>853</v>
      </c>
      <c r="G26" s="55" t="s">
        <v>854</v>
      </c>
      <c r="H26" s="56">
        <v>0.6</v>
      </c>
      <c r="I26" s="55" t="s">
        <v>855</v>
      </c>
      <c r="J26" s="55" t="s">
        <v>856</v>
      </c>
      <c r="K26" s="55" t="s">
        <v>344</v>
      </c>
      <c r="L26" s="55" t="s">
        <v>857</v>
      </c>
      <c r="M26" s="57" t="s">
        <v>858</v>
      </c>
    </row>
    <row r="27" spans="2:13" ht="113.65" customHeight="1" x14ac:dyDescent="0.2">
      <c r="B27" s="69">
        <f t="shared" si="0"/>
        <v>24</v>
      </c>
      <c r="C27" s="61" t="s">
        <v>899</v>
      </c>
      <c r="D27" s="55" t="s">
        <v>900</v>
      </c>
      <c r="E27" s="55" t="s">
        <v>901</v>
      </c>
      <c r="F27" s="55" t="s">
        <v>853</v>
      </c>
      <c r="G27" s="55" t="s">
        <v>841</v>
      </c>
      <c r="H27" s="56">
        <v>1</v>
      </c>
      <c r="I27" s="55" t="s">
        <v>902</v>
      </c>
      <c r="J27" s="55" t="s">
        <v>903</v>
      </c>
      <c r="K27" s="55" t="s">
        <v>344</v>
      </c>
      <c r="L27" s="55" t="s">
        <v>732</v>
      </c>
      <c r="M27" s="55" t="s">
        <v>904</v>
      </c>
    </row>
    <row r="28" spans="2:13" x14ac:dyDescent="0.2"/>
    <row r="29" spans="2:13" x14ac:dyDescent="0.2"/>
    <row r="30" spans="2:13" x14ac:dyDescent="0.2"/>
    <row r="31" spans="2:13" x14ac:dyDescent="0.2"/>
  </sheetData>
  <autoFilter ref="B3:M27"/>
  <hyperlinks>
    <hyperlink ref="M19" r:id="rId1"/>
    <hyperlink ref="M4" r:id="rId2"/>
    <hyperlink ref="M5" r:id="rId3"/>
    <hyperlink ref="M9" r:id="rId4"/>
    <hyperlink ref="M13" r:id="rId5"/>
    <hyperlink ref="M14" r:id="rId6"/>
    <hyperlink ref="M15" r:id="rId7"/>
    <hyperlink ref="M16" r:id="rId8"/>
    <hyperlink ref="M17" r:id="rId9" location=" "/>
    <hyperlink ref="M18" r:id="rId10"/>
    <hyperlink ref="M20" r:id="rId11"/>
    <hyperlink ref="M21" r:id="rId12"/>
    <hyperlink ref="M12" r:id="rId13" location=" "/>
    <hyperlink ref="M6" r:id="rId14"/>
    <hyperlink ref="M10" r:id="rId15"/>
    <hyperlink ref="M11" r:id="rId16" location=" _x000a_"/>
    <hyperlink ref="M23" r:id="rId17"/>
    <hyperlink ref="M22" r:id="rId18"/>
    <hyperlink ref="M24" r:id="rId19" location="!DocumentBrowse"/>
    <hyperlink ref="M25" r:id="rId20"/>
    <hyperlink ref="M26" r:id="rId21"/>
  </hyperlinks>
  <pageMargins left="0.7" right="0.7" top="0.75" bottom="0.75" header="0.3" footer="0.3"/>
  <pageSetup paperSize="9" orientation="portrait"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EV110"/>
  <sheetViews>
    <sheetView showGridLines="0" zoomScale="60" zoomScaleNormal="60" workbookViewId="0">
      <pane xSplit="4" ySplit="3" topLeftCell="E4" activePane="bottomRight" state="frozen"/>
      <selection pane="topRight" activeCell="E1" sqref="E1"/>
      <selection pane="bottomLeft" activeCell="A4" sqref="A4"/>
      <selection pane="bottomRight" activeCell="E5" sqref="E5"/>
    </sheetView>
  </sheetViews>
  <sheetFormatPr defaultColWidth="0" defaultRowHeight="12.75" zeroHeight="1" x14ac:dyDescent="0.2"/>
  <cols>
    <col min="1" max="1" width="3.7109375" style="4" customWidth="1"/>
    <col min="2" max="2" width="5.28515625" style="4" customWidth="1"/>
    <col min="3" max="3" width="17.42578125" style="4" customWidth="1"/>
    <col min="4" max="4" width="46.85546875" style="4" customWidth="1"/>
    <col min="5" max="5" width="87.7109375" style="4" customWidth="1"/>
    <col min="6" max="6" width="17.28515625" style="4" customWidth="1"/>
    <col min="7" max="7" width="13.28515625" style="4" customWidth="1"/>
    <col min="8" max="8" width="57.7109375" style="4" customWidth="1"/>
    <col min="9" max="9" width="14.28515625" style="5" customWidth="1"/>
    <col min="10" max="10" width="43.7109375" style="4" customWidth="1"/>
    <col min="11" max="11" width="12.28515625" style="4" customWidth="1"/>
    <col min="12" max="12" width="36.28515625" style="4" customWidth="1"/>
    <col min="13" max="13" width="26.140625" style="4" customWidth="1"/>
    <col min="14" max="14" width="63.28515625" style="4" customWidth="1"/>
    <col min="15" max="15" width="59.28515625" style="4" customWidth="1"/>
    <col min="16" max="16" width="99.28515625" style="4" customWidth="1"/>
    <col min="17" max="17" width="86.85546875" style="6" customWidth="1"/>
    <col min="18" max="18" width="21.42578125" style="5" customWidth="1"/>
    <col min="19" max="19" width="81.140625" style="5" customWidth="1"/>
    <col min="20" max="20" width="8.7109375" style="4" customWidth="1"/>
    <col min="21" max="16384" width="8.7109375" style="4" hidden="1"/>
  </cols>
  <sheetData>
    <row r="1" spans="1:19" x14ac:dyDescent="0.2"/>
    <row r="2" spans="1:19" ht="73.900000000000006" customHeight="1" x14ac:dyDescent="0.2">
      <c r="B2" s="7" t="s">
        <v>2</v>
      </c>
      <c r="C2" s="8" t="s">
        <v>0</v>
      </c>
      <c r="D2" s="9" t="s">
        <v>346</v>
      </c>
      <c r="E2" s="9" t="s">
        <v>6</v>
      </c>
      <c r="F2" s="9" t="s">
        <v>19</v>
      </c>
      <c r="G2" s="9" t="s">
        <v>17</v>
      </c>
      <c r="H2" s="9" t="s">
        <v>11</v>
      </c>
      <c r="I2" s="10" t="s">
        <v>239</v>
      </c>
      <c r="J2" s="9" t="s">
        <v>26</v>
      </c>
      <c r="K2" s="9" t="s">
        <v>20</v>
      </c>
      <c r="L2" s="9" t="s">
        <v>16</v>
      </c>
      <c r="M2" s="9" t="s">
        <v>12</v>
      </c>
      <c r="N2" s="9" t="s">
        <v>14</v>
      </c>
      <c r="O2" s="9" t="s">
        <v>8</v>
      </c>
      <c r="P2" s="9" t="s">
        <v>379</v>
      </c>
      <c r="Q2" s="10" t="s">
        <v>525</v>
      </c>
      <c r="R2" s="10" t="s">
        <v>381</v>
      </c>
      <c r="S2" s="11" t="s">
        <v>537</v>
      </c>
    </row>
    <row r="3" spans="1:19" ht="6" customHeight="1" x14ac:dyDescent="0.2">
      <c r="B3" s="12"/>
      <c r="C3" s="12"/>
      <c r="D3" s="12"/>
      <c r="E3" s="12"/>
      <c r="F3" s="12"/>
      <c r="G3" s="12"/>
      <c r="H3" s="12"/>
      <c r="I3" s="13"/>
      <c r="J3" s="12"/>
      <c r="K3" s="12"/>
      <c r="L3" s="12"/>
      <c r="M3" s="12"/>
      <c r="N3" s="12"/>
      <c r="O3" s="12"/>
      <c r="P3" s="12"/>
      <c r="Q3" s="12"/>
      <c r="R3" s="12"/>
      <c r="S3" s="13"/>
    </row>
    <row r="4" spans="1:19" s="26" customFormat="1" ht="127.5" x14ac:dyDescent="0.25">
      <c r="A4" s="14"/>
      <c r="B4" s="15">
        <f>ROW(A4)-3</f>
        <v>1</v>
      </c>
      <c r="C4" s="16" t="s">
        <v>94</v>
      </c>
      <c r="D4" s="17" t="s">
        <v>95</v>
      </c>
      <c r="E4" s="19" t="s">
        <v>99</v>
      </c>
      <c r="F4" s="19" t="s">
        <v>101</v>
      </c>
      <c r="G4" s="19" t="s">
        <v>96</v>
      </c>
      <c r="H4" s="19" t="s">
        <v>313</v>
      </c>
      <c r="I4" s="20">
        <v>20000</v>
      </c>
      <c r="J4" s="18" t="s">
        <v>521</v>
      </c>
      <c r="K4" s="21" t="s">
        <v>7</v>
      </c>
      <c r="L4" s="22" t="s">
        <v>522</v>
      </c>
      <c r="M4" s="19" t="s">
        <v>478</v>
      </c>
      <c r="N4" s="19" t="s">
        <v>478</v>
      </c>
      <c r="O4" s="18" t="s">
        <v>330</v>
      </c>
      <c r="P4" s="19" t="s">
        <v>524</v>
      </c>
      <c r="Q4" s="23" t="s">
        <v>490</v>
      </c>
      <c r="R4" s="24" t="s">
        <v>343</v>
      </c>
      <c r="S4" s="25" t="s">
        <v>523</v>
      </c>
    </row>
    <row r="5" spans="1:19" s="26" customFormat="1" ht="127.5" x14ac:dyDescent="0.25">
      <c r="A5" s="14"/>
      <c r="B5" s="15">
        <f>ROW(A5)-3</f>
        <v>2</v>
      </c>
      <c r="C5" s="16" t="s">
        <v>94</v>
      </c>
      <c r="D5" s="17" t="s">
        <v>95</v>
      </c>
      <c r="E5" s="19" t="s">
        <v>100</v>
      </c>
      <c r="F5" s="19" t="s">
        <v>24</v>
      </c>
      <c r="G5" s="19" t="s">
        <v>96</v>
      </c>
      <c r="H5" s="19" t="s">
        <v>313</v>
      </c>
      <c r="I5" s="20">
        <v>20000</v>
      </c>
      <c r="J5" s="18" t="s">
        <v>521</v>
      </c>
      <c r="K5" s="21" t="s">
        <v>7</v>
      </c>
      <c r="L5" s="22" t="s">
        <v>522</v>
      </c>
      <c r="M5" s="19" t="s">
        <v>478</v>
      </c>
      <c r="N5" s="19" t="s">
        <v>478</v>
      </c>
      <c r="O5" s="18" t="s">
        <v>331</v>
      </c>
      <c r="P5" s="19" t="s">
        <v>524</v>
      </c>
      <c r="Q5" s="23" t="s">
        <v>490</v>
      </c>
      <c r="R5" s="24" t="s">
        <v>343</v>
      </c>
      <c r="S5" s="25" t="s">
        <v>523</v>
      </c>
    </row>
    <row r="6" spans="1:19" s="26" customFormat="1" ht="76.5" x14ac:dyDescent="0.25">
      <c r="A6" s="28"/>
      <c r="B6" s="15">
        <f t="shared" ref="B6:B92" si="0">ROW(A6)-3</f>
        <v>3</v>
      </c>
      <c r="C6" s="16" t="s">
        <v>94</v>
      </c>
      <c r="D6" s="17" t="s">
        <v>102</v>
      </c>
      <c r="E6" s="19" t="s">
        <v>314</v>
      </c>
      <c r="F6" s="19" t="s">
        <v>139</v>
      </c>
      <c r="G6" s="19" t="s">
        <v>96</v>
      </c>
      <c r="H6" s="22" t="s">
        <v>479</v>
      </c>
      <c r="I6" s="20" t="s">
        <v>348</v>
      </c>
      <c r="J6" s="19" t="s">
        <v>348</v>
      </c>
      <c r="K6" s="24" t="s">
        <v>373</v>
      </c>
      <c r="L6" s="22" t="s">
        <v>526</v>
      </c>
      <c r="M6" s="19" t="s">
        <v>526</v>
      </c>
      <c r="N6" s="19" t="s">
        <v>526</v>
      </c>
      <c r="O6" s="19" t="s">
        <v>103</v>
      </c>
      <c r="P6" s="22" t="s">
        <v>104</v>
      </c>
      <c r="Q6" s="29" t="s">
        <v>480</v>
      </c>
      <c r="R6" s="24" t="s">
        <v>343</v>
      </c>
      <c r="S6" s="25" t="s">
        <v>386</v>
      </c>
    </row>
    <row r="7" spans="1:19" s="26" customFormat="1" ht="51" x14ac:dyDescent="0.25">
      <c r="A7" s="14"/>
      <c r="B7" s="15">
        <f t="shared" si="0"/>
        <v>4</v>
      </c>
      <c r="C7" s="16" t="s">
        <v>1</v>
      </c>
      <c r="D7" s="17" t="s">
        <v>3</v>
      </c>
      <c r="E7" s="19" t="s">
        <v>4</v>
      </c>
      <c r="F7" s="19" t="s">
        <v>368</v>
      </c>
      <c r="G7" s="19" t="s">
        <v>18</v>
      </c>
      <c r="H7" s="19" t="s">
        <v>527</v>
      </c>
      <c r="I7" s="20">
        <v>1000</v>
      </c>
      <c r="J7" s="18" t="s">
        <v>491</v>
      </c>
      <c r="K7" s="21" t="s">
        <v>7</v>
      </c>
      <c r="L7" s="22" t="s">
        <v>89</v>
      </c>
      <c r="M7" s="19" t="s">
        <v>13</v>
      </c>
      <c r="N7" s="19" t="s">
        <v>15</v>
      </c>
      <c r="O7" s="19" t="s">
        <v>9</v>
      </c>
      <c r="P7" s="19" t="s">
        <v>382</v>
      </c>
      <c r="Q7" s="29" t="s">
        <v>487</v>
      </c>
      <c r="R7" s="24" t="s">
        <v>343</v>
      </c>
      <c r="S7" s="62" t="s">
        <v>387</v>
      </c>
    </row>
    <row r="8" spans="1:19" s="26" customFormat="1" ht="102" x14ac:dyDescent="0.25">
      <c r="A8" s="30"/>
      <c r="B8" s="31">
        <f t="shared" si="0"/>
        <v>5</v>
      </c>
      <c r="C8" s="32" t="s">
        <v>1</v>
      </c>
      <c r="D8" s="33" t="s">
        <v>21</v>
      </c>
      <c r="E8" s="34" t="s">
        <v>205</v>
      </c>
      <c r="F8" s="19" t="s">
        <v>101</v>
      </c>
      <c r="G8" s="34" t="s">
        <v>18</v>
      </c>
      <c r="H8" s="36" t="s">
        <v>315</v>
      </c>
      <c r="I8" s="20">
        <v>3000</v>
      </c>
      <c r="J8" s="18" t="s">
        <v>188</v>
      </c>
      <c r="K8" s="37" t="s">
        <v>7</v>
      </c>
      <c r="L8" s="36" t="s">
        <v>90</v>
      </c>
      <c r="M8" s="34" t="s">
        <v>491</v>
      </c>
      <c r="N8" s="36" t="s">
        <v>528</v>
      </c>
      <c r="O8" s="34" t="s">
        <v>88</v>
      </c>
      <c r="P8" s="34" t="s">
        <v>529</v>
      </c>
      <c r="Q8" s="29" t="s">
        <v>487</v>
      </c>
      <c r="R8" s="24" t="s">
        <v>343</v>
      </c>
      <c r="S8" s="25" t="s">
        <v>91</v>
      </c>
    </row>
    <row r="9" spans="1:19" s="26" customFormat="1" ht="178.5" x14ac:dyDescent="0.25">
      <c r="A9" s="14"/>
      <c r="B9" s="31">
        <f t="shared" si="0"/>
        <v>6</v>
      </c>
      <c r="C9" s="32" t="s">
        <v>1</v>
      </c>
      <c r="D9" s="33" t="s">
        <v>37</v>
      </c>
      <c r="E9" s="34" t="s">
        <v>57</v>
      </c>
      <c r="F9" s="34" t="s">
        <v>92</v>
      </c>
      <c r="G9" s="34" t="s">
        <v>18</v>
      </c>
      <c r="H9" s="34" t="s">
        <v>530</v>
      </c>
      <c r="I9" s="20" t="s">
        <v>238</v>
      </c>
      <c r="J9" s="18" t="s">
        <v>491</v>
      </c>
      <c r="K9" s="37" t="s">
        <v>7</v>
      </c>
      <c r="L9" s="34" t="s">
        <v>58</v>
      </c>
      <c r="M9" s="34" t="s">
        <v>13</v>
      </c>
      <c r="N9" s="34" t="s">
        <v>374</v>
      </c>
      <c r="O9" s="36" t="s">
        <v>531</v>
      </c>
      <c r="P9" s="34" t="s">
        <v>10</v>
      </c>
      <c r="Q9" s="38" t="s">
        <v>312</v>
      </c>
      <c r="R9" s="39" t="s">
        <v>344</v>
      </c>
      <c r="S9" s="25" t="s">
        <v>388</v>
      </c>
    </row>
    <row r="10" spans="1:19" s="26" customFormat="1" ht="51" x14ac:dyDescent="0.25">
      <c r="A10" s="14"/>
      <c r="B10" s="31">
        <f t="shared" si="0"/>
        <v>7</v>
      </c>
      <c r="C10" s="32" t="s">
        <v>1</v>
      </c>
      <c r="D10" s="33" t="s">
        <v>38</v>
      </c>
      <c r="E10" s="34" t="s">
        <v>349</v>
      </c>
      <c r="F10" s="34" t="s">
        <v>92</v>
      </c>
      <c r="G10" s="34" t="s">
        <v>18</v>
      </c>
      <c r="H10" s="36" t="s">
        <v>532</v>
      </c>
      <c r="I10" s="20" t="s">
        <v>238</v>
      </c>
      <c r="J10" s="18" t="s">
        <v>491</v>
      </c>
      <c r="K10" s="37" t="s">
        <v>7</v>
      </c>
      <c r="L10" s="34" t="s">
        <v>59</v>
      </c>
      <c r="M10" s="34" t="s">
        <v>13</v>
      </c>
      <c r="N10" s="34" t="s">
        <v>374</v>
      </c>
      <c r="O10" s="34" t="s">
        <v>533</v>
      </c>
      <c r="P10" s="34" t="s">
        <v>377</v>
      </c>
      <c r="Q10" s="38" t="s">
        <v>308</v>
      </c>
      <c r="R10" s="24" t="s">
        <v>343</v>
      </c>
      <c r="S10" s="25" t="s">
        <v>389</v>
      </c>
    </row>
    <row r="11" spans="1:19" s="26" customFormat="1" ht="40.5" customHeight="1" x14ac:dyDescent="0.25">
      <c r="A11" s="14"/>
      <c r="B11" s="31">
        <f t="shared" si="0"/>
        <v>8</v>
      </c>
      <c r="C11" s="32" t="s">
        <v>1</v>
      </c>
      <c r="D11" s="33" t="s">
        <v>22</v>
      </c>
      <c r="E11" s="34" t="s">
        <v>351</v>
      </c>
      <c r="F11" s="34" t="s">
        <v>24</v>
      </c>
      <c r="G11" s="34" t="s">
        <v>18</v>
      </c>
      <c r="H11" s="34" t="s">
        <v>369</v>
      </c>
      <c r="I11" s="20" t="s">
        <v>238</v>
      </c>
      <c r="J11" s="34" t="s">
        <v>25</v>
      </c>
      <c r="K11" s="37" t="s">
        <v>7</v>
      </c>
      <c r="L11" s="34" t="s">
        <v>534</v>
      </c>
      <c r="M11" s="34" t="s">
        <v>13</v>
      </c>
      <c r="N11" s="34" t="s">
        <v>15</v>
      </c>
      <c r="O11" s="34" t="s">
        <v>535</v>
      </c>
      <c r="P11" s="34" t="s">
        <v>10</v>
      </c>
      <c r="Q11" s="38" t="s">
        <v>308</v>
      </c>
      <c r="R11" s="24" t="s">
        <v>343</v>
      </c>
      <c r="S11" s="25" t="s">
        <v>390</v>
      </c>
    </row>
    <row r="12" spans="1:19" s="26" customFormat="1" ht="40.5" customHeight="1" x14ac:dyDescent="0.25">
      <c r="A12" s="14"/>
      <c r="B12" s="31">
        <f t="shared" si="0"/>
        <v>9</v>
      </c>
      <c r="C12" s="32" t="s">
        <v>1</v>
      </c>
      <c r="D12" s="33" t="s">
        <v>27</v>
      </c>
      <c r="E12" s="34" t="s">
        <v>206</v>
      </c>
      <c r="F12" s="34" t="s">
        <v>24</v>
      </c>
      <c r="G12" s="34" t="s">
        <v>491</v>
      </c>
      <c r="H12" s="18" t="s">
        <v>491</v>
      </c>
      <c r="I12" s="18" t="s">
        <v>491</v>
      </c>
      <c r="J12" s="18" t="s">
        <v>491</v>
      </c>
      <c r="K12" s="40" t="s">
        <v>7</v>
      </c>
      <c r="L12" s="18" t="s">
        <v>491</v>
      </c>
      <c r="M12" s="18" t="s">
        <v>491</v>
      </c>
      <c r="N12" s="18" t="s">
        <v>491</v>
      </c>
      <c r="O12" s="18" t="s">
        <v>475</v>
      </c>
      <c r="P12" s="34" t="s">
        <v>536</v>
      </c>
      <c r="Q12" s="29" t="s">
        <v>487</v>
      </c>
      <c r="R12" s="24" t="s">
        <v>343</v>
      </c>
      <c r="S12" s="25" t="s">
        <v>391</v>
      </c>
    </row>
    <row r="13" spans="1:19" s="26" customFormat="1" ht="38.25" x14ac:dyDescent="0.25">
      <c r="A13" s="14"/>
      <c r="B13" s="31">
        <f t="shared" si="0"/>
        <v>10</v>
      </c>
      <c r="C13" s="32" t="s">
        <v>1</v>
      </c>
      <c r="D13" s="33" t="s">
        <v>28</v>
      </c>
      <c r="E13" s="34" t="s">
        <v>350</v>
      </c>
      <c r="F13" s="34" t="s">
        <v>24</v>
      </c>
      <c r="G13" s="34" t="s">
        <v>18</v>
      </c>
      <c r="H13" s="34" t="s">
        <v>491</v>
      </c>
      <c r="I13" s="34" t="s">
        <v>491</v>
      </c>
      <c r="J13" s="34" t="s">
        <v>491</v>
      </c>
      <c r="K13" s="37" t="s">
        <v>7</v>
      </c>
      <c r="L13" s="34" t="s">
        <v>64</v>
      </c>
      <c r="M13" s="34" t="s">
        <v>491</v>
      </c>
      <c r="N13" s="34" t="s">
        <v>491</v>
      </c>
      <c r="O13" s="34" t="s">
        <v>63</v>
      </c>
      <c r="P13" s="34" t="s">
        <v>538</v>
      </c>
      <c r="Q13" s="29" t="s">
        <v>487</v>
      </c>
      <c r="R13" s="24" t="s">
        <v>343</v>
      </c>
      <c r="S13" s="25" t="s">
        <v>392</v>
      </c>
    </row>
    <row r="14" spans="1:19" s="26" customFormat="1" ht="89.25" x14ac:dyDescent="0.25">
      <c r="A14" s="14"/>
      <c r="B14" s="31">
        <f t="shared" si="0"/>
        <v>11</v>
      </c>
      <c r="C14" s="32" t="s">
        <v>1</v>
      </c>
      <c r="D14" s="33" t="s">
        <v>29</v>
      </c>
      <c r="E14" s="34" t="s">
        <v>350</v>
      </c>
      <c r="F14" s="34" t="s">
        <v>24</v>
      </c>
      <c r="G14" s="34" t="s">
        <v>18</v>
      </c>
      <c r="H14" s="34" t="s">
        <v>60</v>
      </c>
      <c r="I14" s="20" t="s">
        <v>238</v>
      </c>
      <c r="J14" s="34" t="s">
        <v>66</v>
      </c>
      <c r="K14" s="37" t="s">
        <v>7</v>
      </c>
      <c r="L14" s="34" t="s">
        <v>61</v>
      </c>
      <c r="M14" s="34" t="s">
        <v>13</v>
      </c>
      <c r="N14" s="34" t="s">
        <v>15</v>
      </c>
      <c r="O14" s="34" t="s">
        <v>62</v>
      </c>
      <c r="P14" s="34" t="s">
        <v>539</v>
      </c>
      <c r="Q14" s="41" t="s">
        <v>540</v>
      </c>
      <c r="R14" s="24" t="s">
        <v>343</v>
      </c>
      <c r="S14" s="25" t="s">
        <v>393</v>
      </c>
    </row>
    <row r="15" spans="1:19" s="26" customFormat="1" ht="63.75" x14ac:dyDescent="0.25">
      <c r="A15" s="14"/>
      <c r="B15" s="31">
        <f t="shared" si="0"/>
        <v>12</v>
      </c>
      <c r="C15" s="32" t="s">
        <v>1</v>
      </c>
      <c r="D15" s="33" t="s">
        <v>30</v>
      </c>
      <c r="E15" s="34" t="s">
        <v>352</v>
      </c>
      <c r="F15" s="34" t="s">
        <v>24</v>
      </c>
      <c r="G15" s="34" t="s">
        <v>18</v>
      </c>
      <c r="H15" s="34" t="s">
        <v>541</v>
      </c>
      <c r="I15" s="20" t="s">
        <v>238</v>
      </c>
      <c r="J15" s="34" t="s">
        <v>66</v>
      </c>
      <c r="K15" s="37" t="s">
        <v>7</v>
      </c>
      <c r="L15" s="34" t="s">
        <v>65</v>
      </c>
      <c r="M15" s="34" t="s">
        <v>13</v>
      </c>
      <c r="N15" s="34" t="s">
        <v>15</v>
      </c>
      <c r="O15" s="34" t="s">
        <v>62</v>
      </c>
      <c r="P15" s="34" t="s">
        <v>10</v>
      </c>
      <c r="Q15" s="38" t="s">
        <v>309</v>
      </c>
      <c r="R15" s="24" t="s">
        <v>343</v>
      </c>
      <c r="S15" s="25" t="s">
        <v>394</v>
      </c>
    </row>
    <row r="16" spans="1:19" s="26" customFormat="1" ht="40.5" customHeight="1" x14ac:dyDescent="0.25">
      <c r="A16" s="14"/>
      <c r="B16" s="31">
        <f t="shared" si="0"/>
        <v>13</v>
      </c>
      <c r="C16" s="32" t="s">
        <v>1</v>
      </c>
      <c r="D16" s="33" t="s">
        <v>31</v>
      </c>
      <c r="E16" s="34" t="s">
        <v>23</v>
      </c>
      <c r="F16" s="34" t="s">
        <v>24</v>
      </c>
      <c r="G16" s="34" t="s">
        <v>18</v>
      </c>
      <c r="H16" s="34" t="s">
        <v>542</v>
      </c>
      <c r="I16" s="20" t="s">
        <v>238</v>
      </c>
      <c r="J16" s="34" t="s">
        <v>67</v>
      </c>
      <c r="K16" s="37" t="s">
        <v>7</v>
      </c>
      <c r="L16" s="34" t="s">
        <v>65</v>
      </c>
      <c r="M16" s="34" t="s">
        <v>13</v>
      </c>
      <c r="N16" s="34" t="s">
        <v>15</v>
      </c>
      <c r="O16" s="34" t="s">
        <v>62</v>
      </c>
      <c r="P16" s="34" t="s">
        <v>10</v>
      </c>
      <c r="Q16" s="38" t="s">
        <v>310</v>
      </c>
      <c r="R16" s="39" t="s">
        <v>344</v>
      </c>
      <c r="S16" s="25" t="s">
        <v>395</v>
      </c>
    </row>
    <row r="17" spans="1:19" s="26" customFormat="1" ht="89.25" x14ac:dyDescent="0.25">
      <c r="A17" s="14"/>
      <c r="B17" s="31">
        <f t="shared" si="0"/>
        <v>14</v>
      </c>
      <c r="C17" s="32" t="s">
        <v>1</v>
      </c>
      <c r="D17" s="33" t="s">
        <v>32</v>
      </c>
      <c r="E17" s="34" t="s">
        <v>353</v>
      </c>
      <c r="F17" s="34" t="s">
        <v>24</v>
      </c>
      <c r="G17" s="34" t="s">
        <v>18</v>
      </c>
      <c r="H17" s="34" t="s">
        <v>543</v>
      </c>
      <c r="I17" s="20" t="s">
        <v>238</v>
      </c>
      <c r="J17" s="34" t="s">
        <v>69</v>
      </c>
      <c r="K17" s="37" t="s">
        <v>7</v>
      </c>
      <c r="L17" s="34" t="s">
        <v>65</v>
      </c>
      <c r="M17" s="34" t="s">
        <v>13</v>
      </c>
      <c r="N17" s="34" t="s">
        <v>15</v>
      </c>
      <c r="O17" s="34" t="s">
        <v>68</v>
      </c>
      <c r="P17" s="34" t="s">
        <v>10</v>
      </c>
      <c r="Q17" s="38" t="s">
        <v>311</v>
      </c>
      <c r="R17" s="39" t="s">
        <v>344</v>
      </c>
      <c r="S17" s="25" t="s">
        <v>396</v>
      </c>
    </row>
    <row r="18" spans="1:19" s="26" customFormat="1" ht="40.5" customHeight="1" x14ac:dyDescent="0.25">
      <c r="A18" s="28"/>
      <c r="B18" s="31">
        <f t="shared" si="0"/>
        <v>15</v>
      </c>
      <c r="C18" s="32" t="s">
        <v>1</v>
      </c>
      <c r="D18" s="33" t="s">
        <v>33</v>
      </c>
      <c r="E18" s="34" t="s">
        <v>354</v>
      </c>
      <c r="F18" s="34" t="s">
        <v>105</v>
      </c>
      <c r="G18" s="34" t="s">
        <v>491</v>
      </c>
      <c r="H18" s="34" t="s">
        <v>491</v>
      </c>
      <c r="I18" s="18" t="s">
        <v>491</v>
      </c>
      <c r="J18" s="34" t="s">
        <v>491</v>
      </c>
      <c r="K18" s="37" t="s">
        <v>7</v>
      </c>
      <c r="L18" s="34" t="s">
        <v>491</v>
      </c>
      <c r="M18" s="34" t="s">
        <v>491</v>
      </c>
      <c r="N18" s="34" t="s">
        <v>491</v>
      </c>
      <c r="O18" s="34" t="s">
        <v>9</v>
      </c>
      <c r="P18" s="34" t="s">
        <v>378</v>
      </c>
      <c r="Q18" s="29" t="s">
        <v>487</v>
      </c>
      <c r="R18" s="24" t="s">
        <v>343</v>
      </c>
      <c r="S18" s="25" t="s">
        <v>397</v>
      </c>
    </row>
    <row r="19" spans="1:19" s="26" customFormat="1" ht="38.25" x14ac:dyDescent="0.25">
      <c r="A19" s="14"/>
      <c r="B19" s="31">
        <f t="shared" si="0"/>
        <v>16</v>
      </c>
      <c r="C19" s="32" t="s">
        <v>1</v>
      </c>
      <c r="D19" s="74" t="s">
        <v>34</v>
      </c>
      <c r="E19" s="34" t="s">
        <v>107</v>
      </c>
      <c r="F19" s="34" t="s">
        <v>105</v>
      </c>
      <c r="G19" s="34" t="s">
        <v>18</v>
      </c>
      <c r="H19" s="34" t="s">
        <v>109</v>
      </c>
      <c r="I19" s="20">
        <v>1000</v>
      </c>
      <c r="J19" s="34" t="s">
        <v>491</v>
      </c>
      <c r="K19" s="37" t="s">
        <v>7</v>
      </c>
      <c r="L19" s="34" t="s">
        <v>544</v>
      </c>
      <c r="M19" s="34" t="s">
        <v>491</v>
      </c>
      <c r="N19" s="34" t="s">
        <v>545</v>
      </c>
      <c r="O19" s="34" t="s">
        <v>110</v>
      </c>
      <c r="P19" s="34" t="s">
        <v>108</v>
      </c>
      <c r="Q19" s="29" t="s">
        <v>487</v>
      </c>
      <c r="R19" s="24" t="s">
        <v>343</v>
      </c>
      <c r="S19" s="25" t="s">
        <v>398</v>
      </c>
    </row>
    <row r="20" spans="1:19" s="26" customFormat="1" ht="40.5" customHeight="1" x14ac:dyDescent="0.25">
      <c r="A20" s="14"/>
      <c r="B20" s="31">
        <f t="shared" si="0"/>
        <v>17</v>
      </c>
      <c r="C20" s="32" t="s">
        <v>1</v>
      </c>
      <c r="D20" s="74" t="s">
        <v>97</v>
      </c>
      <c r="E20" s="34" t="s">
        <v>111</v>
      </c>
      <c r="F20" s="34" t="s">
        <v>491</v>
      </c>
      <c r="G20" s="34" t="s">
        <v>491</v>
      </c>
      <c r="H20" s="34" t="s">
        <v>491</v>
      </c>
      <c r="I20" s="18" t="s">
        <v>491</v>
      </c>
      <c r="J20" s="34" t="s">
        <v>491</v>
      </c>
      <c r="K20" s="37" t="s">
        <v>106</v>
      </c>
      <c r="L20" s="34" t="s">
        <v>491</v>
      </c>
      <c r="M20" s="34" t="s">
        <v>491</v>
      </c>
      <c r="N20" s="34" t="s">
        <v>491</v>
      </c>
      <c r="O20" s="34" t="s">
        <v>491</v>
      </c>
      <c r="P20" s="34" t="s">
        <v>491</v>
      </c>
      <c r="Q20" s="29" t="s">
        <v>487</v>
      </c>
      <c r="R20" s="24" t="s">
        <v>343</v>
      </c>
      <c r="S20" s="25" t="s">
        <v>399</v>
      </c>
    </row>
    <row r="21" spans="1:19" s="26" customFormat="1" ht="40.5" customHeight="1" x14ac:dyDescent="0.25">
      <c r="A21" s="14"/>
      <c r="B21" s="31">
        <f t="shared" si="0"/>
        <v>18</v>
      </c>
      <c r="C21" s="32" t="s">
        <v>1</v>
      </c>
      <c r="D21" s="74" t="s">
        <v>98</v>
      </c>
      <c r="E21" s="34" t="s">
        <v>112</v>
      </c>
      <c r="F21" s="34" t="s">
        <v>491</v>
      </c>
      <c r="G21" s="34" t="s">
        <v>491</v>
      </c>
      <c r="H21" s="34" t="s">
        <v>491</v>
      </c>
      <c r="I21" s="18" t="s">
        <v>491</v>
      </c>
      <c r="J21" s="34" t="s">
        <v>491</v>
      </c>
      <c r="K21" s="37" t="s">
        <v>106</v>
      </c>
      <c r="L21" s="34" t="s">
        <v>491</v>
      </c>
      <c r="M21" s="34" t="s">
        <v>491</v>
      </c>
      <c r="N21" s="34" t="s">
        <v>491</v>
      </c>
      <c r="O21" s="34" t="s">
        <v>491</v>
      </c>
      <c r="P21" s="34" t="s">
        <v>491</v>
      </c>
      <c r="Q21" s="29" t="s">
        <v>487</v>
      </c>
      <c r="R21" s="24" t="s">
        <v>343</v>
      </c>
      <c r="S21" s="25" t="s">
        <v>400</v>
      </c>
    </row>
    <row r="22" spans="1:19" s="26" customFormat="1" ht="51" x14ac:dyDescent="0.25">
      <c r="A22" s="14"/>
      <c r="B22" s="31">
        <f t="shared" si="0"/>
        <v>19</v>
      </c>
      <c r="C22" s="32" t="s">
        <v>1</v>
      </c>
      <c r="D22" s="74" t="s">
        <v>35</v>
      </c>
      <c r="E22" s="27" t="s">
        <v>488</v>
      </c>
      <c r="F22" s="34" t="s">
        <v>491</v>
      </c>
      <c r="G22" s="34" t="s">
        <v>491</v>
      </c>
      <c r="H22" s="34" t="s">
        <v>491</v>
      </c>
      <c r="I22" s="20" t="s">
        <v>491</v>
      </c>
      <c r="J22" s="34" t="s">
        <v>491</v>
      </c>
      <c r="K22" s="37" t="s">
        <v>106</v>
      </c>
      <c r="L22" s="34" t="s">
        <v>114</v>
      </c>
      <c r="M22" s="34" t="s">
        <v>491</v>
      </c>
      <c r="N22" s="34" t="s">
        <v>491</v>
      </c>
      <c r="O22" s="34" t="s">
        <v>491</v>
      </c>
      <c r="P22" s="34" t="s">
        <v>113</v>
      </c>
      <c r="Q22" s="29" t="s">
        <v>487</v>
      </c>
      <c r="R22" s="24" t="s">
        <v>343</v>
      </c>
      <c r="S22" s="25" t="s">
        <v>401</v>
      </c>
    </row>
    <row r="23" spans="1:19" s="26" customFormat="1" ht="51" x14ac:dyDescent="0.25">
      <c r="A23" s="14"/>
      <c r="B23" s="31">
        <f t="shared" si="0"/>
        <v>20</v>
      </c>
      <c r="C23" s="32" t="s">
        <v>1</v>
      </c>
      <c r="D23" s="74" t="s">
        <v>36</v>
      </c>
      <c r="E23" s="34" t="s">
        <v>355</v>
      </c>
      <c r="F23" s="34" t="s">
        <v>491</v>
      </c>
      <c r="G23" s="34" t="s">
        <v>491</v>
      </c>
      <c r="H23" s="34" t="s">
        <v>491</v>
      </c>
      <c r="I23" s="18" t="s">
        <v>491</v>
      </c>
      <c r="J23" s="34" t="s">
        <v>491</v>
      </c>
      <c r="K23" s="34" t="s">
        <v>491</v>
      </c>
      <c r="L23" s="34" t="s">
        <v>491</v>
      </c>
      <c r="M23" s="34" t="s">
        <v>491</v>
      </c>
      <c r="N23" s="34" t="s">
        <v>491</v>
      </c>
      <c r="O23" s="34" t="s">
        <v>491</v>
      </c>
      <c r="P23" s="34" t="s">
        <v>115</v>
      </c>
      <c r="Q23" s="29" t="s">
        <v>487</v>
      </c>
      <c r="R23" s="24" t="s">
        <v>343</v>
      </c>
      <c r="S23" s="25" t="s">
        <v>402</v>
      </c>
    </row>
    <row r="24" spans="1:19" s="26" customFormat="1" ht="76.5" x14ac:dyDescent="0.25">
      <c r="A24" s="14" t="s">
        <v>499</v>
      </c>
      <c r="B24" s="31">
        <f t="shared" si="0"/>
        <v>21</v>
      </c>
      <c r="C24" s="32" t="s">
        <v>1</v>
      </c>
      <c r="D24" s="74" t="s">
        <v>240</v>
      </c>
      <c r="E24" s="34" t="s">
        <v>491</v>
      </c>
      <c r="F24" s="34" t="s">
        <v>341</v>
      </c>
      <c r="G24" s="34" t="s">
        <v>137</v>
      </c>
      <c r="H24" s="34" t="s">
        <v>242</v>
      </c>
      <c r="I24" s="18" t="s">
        <v>492</v>
      </c>
      <c r="J24" s="34" t="s">
        <v>491</v>
      </c>
      <c r="K24" s="37" t="s">
        <v>7</v>
      </c>
      <c r="L24" s="71" t="s">
        <v>824</v>
      </c>
      <c r="M24" s="34" t="s">
        <v>491</v>
      </c>
      <c r="N24" s="34" t="s">
        <v>243</v>
      </c>
      <c r="O24" s="34" t="s">
        <v>244</v>
      </c>
      <c r="P24" s="34" t="s">
        <v>241</v>
      </c>
      <c r="Q24" s="29" t="s">
        <v>487</v>
      </c>
      <c r="R24" s="24" t="s">
        <v>343</v>
      </c>
      <c r="S24" s="62" t="s">
        <v>403</v>
      </c>
    </row>
    <row r="25" spans="1:19" s="26" customFormat="1" ht="76.5" x14ac:dyDescent="0.25">
      <c r="A25" s="14" t="s">
        <v>499</v>
      </c>
      <c r="B25" s="42">
        <f t="shared" si="0"/>
        <v>22</v>
      </c>
      <c r="C25" s="43" t="s">
        <v>1</v>
      </c>
      <c r="D25" s="74" t="s">
        <v>245</v>
      </c>
      <c r="E25" s="34" t="s">
        <v>491</v>
      </c>
      <c r="F25" s="34" t="s">
        <v>491</v>
      </c>
      <c r="G25" s="34" t="s">
        <v>491</v>
      </c>
      <c r="H25" s="34" t="s">
        <v>491</v>
      </c>
      <c r="I25" s="20" t="s">
        <v>348</v>
      </c>
      <c r="J25" s="34" t="s">
        <v>491</v>
      </c>
      <c r="K25" s="34" t="s">
        <v>491</v>
      </c>
      <c r="L25" s="34" t="s">
        <v>491</v>
      </c>
      <c r="M25" s="34" t="s">
        <v>491</v>
      </c>
      <c r="N25" s="34" t="s">
        <v>491</v>
      </c>
      <c r="O25" s="34" t="s">
        <v>491</v>
      </c>
      <c r="P25" s="34" t="s">
        <v>241</v>
      </c>
      <c r="Q25" s="29" t="s">
        <v>487</v>
      </c>
      <c r="R25" s="24" t="s">
        <v>343</v>
      </c>
      <c r="S25" s="25" t="s">
        <v>403</v>
      </c>
    </row>
    <row r="26" spans="1:19" s="26" customFormat="1" ht="25.5" x14ac:dyDescent="0.25">
      <c r="A26" s="14" t="s">
        <v>499</v>
      </c>
      <c r="B26" s="42">
        <f t="shared" si="0"/>
        <v>23</v>
      </c>
      <c r="C26" s="43" t="s">
        <v>1</v>
      </c>
      <c r="D26" s="74" t="s">
        <v>246</v>
      </c>
      <c r="E26" s="34" t="s">
        <v>491</v>
      </c>
      <c r="F26" s="34" t="s">
        <v>491</v>
      </c>
      <c r="G26" s="34" t="s">
        <v>137</v>
      </c>
      <c r="H26" s="34" t="s">
        <v>491</v>
      </c>
      <c r="I26" s="45" t="s">
        <v>491</v>
      </c>
      <c r="J26" s="34" t="s">
        <v>491</v>
      </c>
      <c r="K26" s="34" t="s">
        <v>491</v>
      </c>
      <c r="L26" s="36" t="s">
        <v>247</v>
      </c>
      <c r="M26" s="34" t="s">
        <v>491</v>
      </c>
      <c r="N26" s="34" t="s">
        <v>491</v>
      </c>
      <c r="O26" s="34" t="s">
        <v>491</v>
      </c>
      <c r="P26" s="34" t="s">
        <v>491</v>
      </c>
      <c r="Q26" s="29" t="s">
        <v>487</v>
      </c>
      <c r="R26" s="24" t="s">
        <v>343</v>
      </c>
      <c r="S26" s="25" t="s">
        <v>403</v>
      </c>
    </row>
    <row r="27" spans="1:19" s="26" customFormat="1" ht="40.5" customHeight="1" x14ac:dyDescent="0.25">
      <c r="A27" s="14"/>
      <c r="B27" s="42">
        <f t="shared" si="0"/>
        <v>24</v>
      </c>
      <c r="C27" s="43" t="s">
        <v>1</v>
      </c>
      <c r="D27" s="74" t="s">
        <v>39</v>
      </c>
      <c r="E27" s="27" t="s">
        <v>609</v>
      </c>
      <c r="F27" s="27" t="s">
        <v>491</v>
      </c>
      <c r="G27" s="34" t="s">
        <v>117</v>
      </c>
      <c r="H27" s="34" t="s">
        <v>116</v>
      </c>
      <c r="I27" s="20" t="s">
        <v>238</v>
      </c>
      <c r="J27" s="27" t="s">
        <v>610</v>
      </c>
      <c r="K27" s="37" t="s">
        <v>119</v>
      </c>
      <c r="L27" s="34" t="s">
        <v>120</v>
      </c>
      <c r="M27" s="27" t="s">
        <v>611</v>
      </c>
      <c r="N27" s="27" t="s">
        <v>611</v>
      </c>
      <c r="O27" s="34" t="s">
        <v>118</v>
      </c>
      <c r="P27" s="27" t="s">
        <v>612</v>
      </c>
      <c r="Q27" s="38" t="s">
        <v>348</v>
      </c>
      <c r="R27" s="24" t="s">
        <v>343</v>
      </c>
      <c r="S27" s="25" t="s">
        <v>404</v>
      </c>
    </row>
    <row r="28" spans="1:19" s="26" customFormat="1" ht="40.5" customHeight="1" x14ac:dyDescent="0.25">
      <c r="A28" s="14"/>
      <c r="B28" s="42">
        <f t="shared" si="0"/>
        <v>25</v>
      </c>
      <c r="C28" s="43" t="s">
        <v>1</v>
      </c>
      <c r="D28" s="74" t="s">
        <v>40</v>
      </c>
      <c r="E28" s="34" t="s">
        <v>356</v>
      </c>
      <c r="F28" s="27" t="s">
        <v>491</v>
      </c>
      <c r="G28" s="34" t="s">
        <v>117</v>
      </c>
      <c r="H28" s="27" t="s">
        <v>613</v>
      </c>
      <c r="I28" s="20" t="s">
        <v>348</v>
      </c>
      <c r="J28" s="27" t="s">
        <v>610</v>
      </c>
      <c r="K28" s="37" t="s">
        <v>7</v>
      </c>
      <c r="L28" s="34" t="s">
        <v>122</v>
      </c>
      <c r="M28" s="27" t="s">
        <v>491</v>
      </c>
      <c r="N28" s="27" t="s">
        <v>491</v>
      </c>
      <c r="O28" s="34" t="s">
        <v>121</v>
      </c>
      <c r="P28" s="27" t="s">
        <v>491</v>
      </c>
      <c r="Q28" s="38" t="s">
        <v>348</v>
      </c>
      <c r="R28" s="24" t="s">
        <v>343</v>
      </c>
      <c r="S28" s="25" t="s">
        <v>405</v>
      </c>
    </row>
    <row r="29" spans="1:19" s="26" customFormat="1" ht="40.5" customHeight="1" x14ac:dyDescent="0.25">
      <c r="A29" s="14"/>
      <c r="B29" s="42">
        <f t="shared" si="0"/>
        <v>26</v>
      </c>
      <c r="C29" s="43" t="s">
        <v>1</v>
      </c>
      <c r="D29" s="74" t="s">
        <v>41</v>
      </c>
      <c r="E29" s="27" t="s">
        <v>614</v>
      </c>
      <c r="F29" s="27" t="s">
        <v>491</v>
      </c>
      <c r="G29" s="34" t="s">
        <v>117</v>
      </c>
      <c r="H29" s="34" t="s">
        <v>123</v>
      </c>
      <c r="I29" s="20" t="s">
        <v>238</v>
      </c>
      <c r="J29" s="27" t="s">
        <v>610</v>
      </c>
      <c r="K29" s="37" t="s">
        <v>119</v>
      </c>
      <c r="L29" s="34" t="s">
        <v>120</v>
      </c>
      <c r="M29" s="34" t="s">
        <v>125</v>
      </c>
      <c r="N29" s="34" t="s">
        <v>126</v>
      </c>
      <c r="O29" s="34" t="s">
        <v>118</v>
      </c>
      <c r="P29" s="34" t="s">
        <v>124</v>
      </c>
      <c r="Q29" s="38" t="s">
        <v>348</v>
      </c>
      <c r="R29" s="24" t="s">
        <v>343</v>
      </c>
      <c r="S29" s="25" t="s">
        <v>406</v>
      </c>
    </row>
    <row r="30" spans="1:19" s="26" customFormat="1" ht="40.5" customHeight="1" x14ac:dyDescent="0.25">
      <c r="A30" s="14"/>
      <c r="B30" s="42">
        <f t="shared" si="0"/>
        <v>27</v>
      </c>
      <c r="C30" s="43" t="s">
        <v>1</v>
      </c>
      <c r="D30" s="74" t="s">
        <v>42</v>
      </c>
      <c r="E30" s="27" t="s">
        <v>615</v>
      </c>
      <c r="F30" s="27" t="s">
        <v>491</v>
      </c>
      <c r="G30" s="34" t="s">
        <v>117</v>
      </c>
      <c r="H30" s="34" t="s">
        <v>127</v>
      </c>
      <c r="I30" s="20" t="s">
        <v>238</v>
      </c>
      <c r="J30" s="27" t="s">
        <v>616</v>
      </c>
      <c r="K30" s="37" t="s">
        <v>119</v>
      </c>
      <c r="L30" s="34" t="s">
        <v>120</v>
      </c>
      <c r="M30" s="27" t="s">
        <v>491</v>
      </c>
      <c r="N30" s="27" t="s">
        <v>491</v>
      </c>
      <c r="O30" s="34" t="s">
        <v>118</v>
      </c>
      <c r="P30" s="46" t="s">
        <v>617</v>
      </c>
      <c r="Q30" s="38" t="s">
        <v>348</v>
      </c>
      <c r="R30" s="24" t="s">
        <v>343</v>
      </c>
      <c r="S30" s="25" t="s">
        <v>407</v>
      </c>
    </row>
    <row r="31" spans="1:19" s="26" customFormat="1" ht="38.25" x14ac:dyDescent="0.25">
      <c r="A31" s="14"/>
      <c r="B31" s="42">
        <f t="shared" si="0"/>
        <v>28</v>
      </c>
      <c r="C31" s="43" t="s">
        <v>1</v>
      </c>
      <c r="D31" s="74" t="s">
        <v>43</v>
      </c>
      <c r="E31" s="27" t="s">
        <v>348</v>
      </c>
      <c r="F31" s="27" t="s">
        <v>491</v>
      </c>
      <c r="G31" s="34" t="s">
        <v>117</v>
      </c>
      <c r="H31" s="34" t="s">
        <v>116</v>
      </c>
      <c r="I31" s="20" t="s">
        <v>238</v>
      </c>
      <c r="J31" s="27" t="s">
        <v>610</v>
      </c>
      <c r="K31" s="37" t="s">
        <v>119</v>
      </c>
      <c r="L31" s="34" t="s">
        <v>120</v>
      </c>
      <c r="M31" s="27" t="s">
        <v>491</v>
      </c>
      <c r="N31" s="27" t="s">
        <v>491</v>
      </c>
      <c r="O31" s="34" t="s">
        <v>118</v>
      </c>
      <c r="P31" s="27" t="s">
        <v>491</v>
      </c>
      <c r="Q31" s="38" t="s">
        <v>348</v>
      </c>
      <c r="R31" s="24" t="s">
        <v>343</v>
      </c>
      <c r="S31" s="25" t="s">
        <v>408</v>
      </c>
    </row>
    <row r="32" spans="1:19" s="26" customFormat="1" ht="40.5" customHeight="1" x14ac:dyDescent="0.25">
      <c r="A32" s="14"/>
      <c r="B32" s="42">
        <f t="shared" si="0"/>
        <v>29</v>
      </c>
      <c r="C32" s="43" t="s">
        <v>1</v>
      </c>
      <c r="D32" s="74" t="s">
        <v>44</v>
      </c>
      <c r="E32" s="27" t="s">
        <v>348</v>
      </c>
      <c r="F32" s="27" t="s">
        <v>491</v>
      </c>
      <c r="G32" s="34" t="s">
        <v>117</v>
      </c>
      <c r="H32" s="34" t="s">
        <v>546</v>
      </c>
      <c r="I32" s="20" t="s">
        <v>238</v>
      </c>
      <c r="J32" s="27" t="s">
        <v>618</v>
      </c>
      <c r="K32" s="47" t="s">
        <v>491</v>
      </c>
      <c r="L32" s="27" t="s">
        <v>619</v>
      </c>
      <c r="M32" s="27" t="s">
        <v>491</v>
      </c>
      <c r="N32" s="27" t="s">
        <v>491</v>
      </c>
      <c r="O32" s="34" t="s">
        <v>128</v>
      </c>
      <c r="P32" s="34" t="s">
        <v>547</v>
      </c>
      <c r="Q32" s="38" t="s">
        <v>348</v>
      </c>
      <c r="R32" s="24" t="s">
        <v>343</v>
      </c>
      <c r="S32" s="25" t="s">
        <v>409</v>
      </c>
    </row>
    <row r="33" spans="1:19" s="26" customFormat="1" ht="102" x14ac:dyDescent="0.25">
      <c r="A33" s="14"/>
      <c r="B33" s="42">
        <f t="shared" si="0"/>
        <v>30</v>
      </c>
      <c r="C33" s="43" t="s">
        <v>1</v>
      </c>
      <c r="D33" s="74" t="s">
        <v>45</v>
      </c>
      <c r="E33" s="34" t="s">
        <v>129</v>
      </c>
      <c r="F33" s="34" t="s">
        <v>53</v>
      </c>
      <c r="G33" s="34" t="s">
        <v>491</v>
      </c>
      <c r="H33" s="34" t="s">
        <v>491</v>
      </c>
      <c r="I33" s="20" t="s">
        <v>348</v>
      </c>
      <c r="J33" s="34" t="s">
        <v>548</v>
      </c>
      <c r="K33" s="34" t="s">
        <v>491</v>
      </c>
      <c r="L33" s="34" t="s">
        <v>491</v>
      </c>
      <c r="M33" s="34" t="s">
        <v>491</v>
      </c>
      <c r="N33" s="34" t="s">
        <v>491</v>
      </c>
      <c r="O33" s="34" t="s">
        <v>491</v>
      </c>
      <c r="P33" s="34" t="s">
        <v>491</v>
      </c>
      <c r="Q33" s="38" t="s">
        <v>348</v>
      </c>
      <c r="R33" s="24" t="s">
        <v>343</v>
      </c>
      <c r="S33" s="25" t="s">
        <v>410</v>
      </c>
    </row>
    <row r="34" spans="1:19" s="26" customFormat="1" ht="102" x14ac:dyDescent="0.25">
      <c r="A34" s="14"/>
      <c r="B34" s="42">
        <f t="shared" si="0"/>
        <v>31</v>
      </c>
      <c r="C34" s="43" t="s">
        <v>1</v>
      </c>
      <c r="D34" s="74" t="s">
        <v>46</v>
      </c>
      <c r="E34" s="34" t="s">
        <v>357</v>
      </c>
      <c r="F34" s="34" t="s">
        <v>53</v>
      </c>
      <c r="G34" s="34" t="s">
        <v>491</v>
      </c>
      <c r="H34" s="34" t="s">
        <v>491</v>
      </c>
      <c r="I34" s="20" t="s">
        <v>348</v>
      </c>
      <c r="J34" s="34" t="s">
        <v>549</v>
      </c>
      <c r="K34" s="34" t="s">
        <v>491</v>
      </c>
      <c r="L34" s="34" t="s">
        <v>491</v>
      </c>
      <c r="M34" s="34" t="s">
        <v>491</v>
      </c>
      <c r="N34" s="34" t="s">
        <v>491</v>
      </c>
      <c r="O34" s="34" t="s">
        <v>491</v>
      </c>
      <c r="P34" s="34" t="s">
        <v>550</v>
      </c>
      <c r="Q34" s="38" t="s">
        <v>348</v>
      </c>
      <c r="R34" s="24" t="s">
        <v>343</v>
      </c>
      <c r="S34" s="25" t="s">
        <v>411</v>
      </c>
    </row>
    <row r="35" spans="1:19" s="26" customFormat="1" ht="40.5" customHeight="1" x14ac:dyDescent="0.25">
      <c r="A35" s="14"/>
      <c r="B35" s="42">
        <f t="shared" si="0"/>
        <v>32</v>
      </c>
      <c r="C35" s="43" t="s">
        <v>1</v>
      </c>
      <c r="D35" s="74" t="s">
        <v>47</v>
      </c>
      <c r="E35" s="34" t="s">
        <v>130</v>
      </c>
      <c r="F35" s="34" t="s">
        <v>53</v>
      </c>
      <c r="G35" s="34" t="s">
        <v>491</v>
      </c>
      <c r="H35" s="34" t="s">
        <v>491</v>
      </c>
      <c r="I35" s="20" t="s">
        <v>348</v>
      </c>
      <c r="J35" s="34" t="s">
        <v>491</v>
      </c>
      <c r="K35" s="34" t="s">
        <v>491</v>
      </c>
      <c r="L35" s="34" t="s">
        <v>491</v>
      </c>
      <c r="M35" s="34" t="s">
        <v>491</v>
      </c>
      <c r="N35" s="34" t="s">
        <v>491</v>
      </c>
      <c r="O35" s="34" t="s">
        <v>491</v>
      </c>
      <c r="P35" s="34" t="s">
        <v>551</v>
      </c>
      <c r="Q35" s="38" t="s">
        <v>348</v>
      </c>
      <c r="R35" s="24" t="s">
        <v>343</v>
      </c>
      <c r="S35" s="25" t="s">
        <v>412</v>
      </c>
    </row>
    <row r="36" spans="1:19" s="26" customFormat="1" ht="40.5" customHeight="1" x14ac:dyDescent="0.25">
      <c r="A36" s="14"/>
      <c r="B36" s="42">
        <f t="shared" si="0"/>
        <v>33</v>
      </c>
      <c r="C36" s="43" t="s">
        <v>1</v>
      </c>
      <c r="D36" s="74" t="s">
        <v>48</v>
      </c>
      <c r="E36" s="34" t="s">
        <v>131</v>
      </c>
      <c r="F36" s="34" t="s">
        <v>53</v>
      </c>
      <c r="G36" s="34" t="s">
        <v>491</v>
      </c>
      <c r="H36" s="34" t="s">
        <v>491</v>
      </c>
      <c r="I36" s="20" t="s">
        <v>348</v>
      </c>
      <c r="J36" s="34" t="s">
        <v>491</v>
      </c>
      <c r="K36" s="34" t="s">
        <v>491</v>
      </c>
      <c r="L36" s="34" t="s">
        <v>491</v>
      </c>
      <c r="M36" s="34" t="s">
        <v>491</v>
      </c>
      <c r="N36" s="34" t="s">
        <v>491</v>
      </c>
      <c r="O36" s="34" t="s">
        <v>491</v>
      </c>
      <c r="P36" s="34" t="s">
        <v>552</v>
      </c>
      <c r="Q36" s="38" t="s">
        <v>348</v>
      </c>
      <c r="R36" s="24" t="s">
        <v>343</v>
      </c>
      <c r="S36" s="25" t="s">
        <v>413</v>
      </c>
    </row>
    <row r="37" spans="1:19" s="26" customFormat="1" ht="40.5" customHeight="1" x14ac:dyDescent="0.25">
      <c r="A37" s="14"/>
      <c r="B37" s="42">
        <f t="shared" si="0"/>
        <v>34</v>
      </c>
      <c r="C37" s="43" t="s">
        <v>1</v>
      </c>
      <c r="D37" s="74" t="s">
        <v>49</v>
      </c>
      <c r="E37" s="34" t="s">
        <v>358</v>
      </c>
      <c r="F37" s="34" t="s">
        <v>53</v>
      </c>
      <c r="G37" s="34" t="s">
        <v>491</v>
      </c>
      <c r="H37" s="34" t="s">
        <v>491</v>
      </c>
      <c r="I37" s="20" t="s">
        <v>348</v>
      </c>
      <c r="J37" s="34" t="s">
        <v>491</v>
      </c>
      <c r="K37" s="34" t="s">
        <v>491</v>
      </c>
      <c r="L37" s="34" t="s">
        <v>491</v>
      </c>
      <c r="M37" s="34" t="s">
        <v>491</v>
      </c>
      <c r="N37" s="34" t="s">
        <v>491</v>
      </c>
      <c r="O37" s="34" t="s">
        <v>491</v>
      </c>
      <c r="P37" s="34" t="s">
        <v>491</v>
      </c>
      <c r="Q37" s="38" t="s">
        <v>348</v>
      </c>
      <c r="R37" s="24" t="s">
        <v>343</v>
      </c>
      <c r="S37" s="25" t="s">
        <v>414</v>
      </c>
    </row>
    <row r="38" spans="1:19" s="26" customFormat="1" ht="63.75" x14ac:dyDescent="0.25">
      <c r="A38" s="14"/>
      <c r="B38" s="42">
        <f t="shared" si="0"/>
        <v>35</v>
      </c>
      <c r="C38" s="43" t="s">
        <v>1</v>
      </c>
      <c r="D38" s="74" t="s">
        <v>50</v>
      </c>
      <c r="E38" s="34" t="s">
        <v>470</v>
      </c>
      <c r="F38" s="34" t="s">
        <v>53</v>
      </c>
      <c r="G38" s="34" t="s">
        <v>491</v>
      </c>
      <c r="H38" s="34" t="s">
        <v>491</v>
      </c>
      <c r="I38" s="20" t="s">
        <v>348</v>
      </c>
      <c r="J38" s="34" t="s">
        <v>491</v>
      </c>
      <c r="K38" s="34" t="s">
        <v>491</v>
      </c>
      <c r="L38" s="34" t="s">
        <v>491</v>
      </c>
      <c r="M38" s="34" t="s">
        <v>491</v>
      </c>
      <c r="N38" s="34" t="s">
        <v>491</v>
      </c>
      <c r="O38" s="34" t="s">
        <v>133</v>
      </c>
      <c r="P38" s="34" t="s">
        <v>491</v>
      </c>
      <c r="Q38" s="38" t="s">
        <v>348</v>
      </c>
      <c r="R38" s="24" t="s">
        <v>343</v>
      </c>
      <c r="S38" s="25" t="s">
        <v>415</v>
      </c>
    </row>
    <row r="39" spans="1:19" s="26" customFormat="1" ht="40.5" customHeight="1" x14ac:dyDescent="0.25">
      <c r="A39" s="14"/>
      <c r="B39" s="42">
        <f t="shared" si="0"/>
        <v>36</v>
      </c>
      <c r="C39" s="43" t="s">
        <v>1</v>
      </c>
      <c r="D39" s="74" t="s">
        <v>51</v>
      </c>
      <c r="E39" s="34" t="s">
        <v>132</v>
      </c>
      <c r="F39" s="34" t="s">
        <v>53</v>
      </c>
      <c r="G39" s="34" t="s">
        <v>491</v>
      </c>
      <c r="H39" s="34" t="s">
        <v>491</v>
      </c>
      <c r="I39" s="20" t="s">
        <v>348</v>
      </c>
      <c r="J39" s="34" t="s">
        <v>491</v>
      </c>
      <c r="K39" s="34" t="s">
        <v>491</v>
      </c>
      <c r="L39" s="34" t="s">
        <v>491</v>
      </c>
      <c r="M39" s="34" t="s">
        <v>491</v>
      </c>
      <c r="N39" s="34" t="s">
        <v>491</v>
      </c>
      <c r="O39" s="34" t="s">
        <v>553</v>
      </c>
      <c r="P39" s="34" t="s">
        <v>554</v>
      </c>
      <c r="Q39" s="38" t="s">
        <v>348</v>
      </c>
      <c r="R39" s="24" t="s">
        <v>348</v>
      </c>
      <c r="S39" s="25" t="s">
        <v>416</v>
      </c>
    </row>
    <row r="40" spans="1:19" s="26" customFormat="1" ht="40.5" customHeight="1" x14ac:dyDescent="0.25">
      <c r="A40" s="14"/>
      <c r="B40" s="42">
        <f t="shared" si="0"/>
        <v>37</v>
      </c>
      <c r="C40" s="43" t="s">
        <v>1</v>
      </c>
      <c r="D40" s="74" t="s">
        <v>52</v>
      </c>
      <c r="E40" s="34" t="s">
        <v>359</v>
      </c>
      <c r="F40" s="34" t="s">
        <v>54</v>
      </c>
      <c r="G40" s="34" t="s">
        <v>491</v>
      </c>
      <c r="H40" s="34" t="s">
        <v>491</v>
      </c>
      <c r="I40" s="20" t="s">
        <v>348</v>
      </c>
      <c r="J40" s="34" t="s">
        <v>491</v>
      </c>
      <c r="K40" s="34" t="s">
        <v>491</v>
      </c>
      <c r="L40" s="34" t="s">
        <v>491</v>
      </c>
      <c r="M40" s="34" t="s">
        <v>491</v>
      </c>
      <c r="N40" s="34" t="s">
        <v>491</v>
      </c>
      <c r="O40" s="34" t="s">
        <v>135</v>
      </c>
      <c r="P40" s="34" t="s">
        <v>134</v>
      </c>
      <c r="Q40" s="38" t="s">
        <v>348</v>
      </c>
      <c r="R40" s="24" t="s">
        <v>343</v>
      </c>
      <c r="S40" s="25" t="s">
        <v>417</v>
      </c>
    </row>
    <row r="41" spans="1:19" s="26" customFormat="1" ht="40.5" customHeight="1" x14ac:dyDescent="0.25">
      <c r="A41" s="14"/>
      <c r="B41" s="42">
        <f t="shared" si="0"/>
        <v>38</v>
      </c>
      <c r="C41" s="43" t="s">
        <v>1</v>
      </c>
      <c r="D41" s="74" t="s">
        <v>55</v>
      </c>
      <c r="E41" s="34" t="s">
        <v>491</v>
      </c>
      <c r="F41" s="34" t="s">
        <v>297</v>
      </c>
      <c r="G41" s="34" t="s">
        <v>137</v>
      </c>
      <c r="H41" s="34" t="s">
        <v>136</v>
      </c>
      <c r="I41" s="20" t="s">
        <v>238</v>
      </c>
      <c r="J41" s="34" t="s">
        <v>491</v>
      </c>
      <c r="K41" s="34" t="s">
        <v>491</v>
      </c>
      <c r="L41" s="34" t="s">
        <v>491</v>
      </c>
      <c r="M41" s="34" t="s">
        <v>491</v>
      </c>
      <c r="N41" s="34" t="s">
        <v>491</v>
      </c>
      <c r="O41" s="34" t="s">
        <v>491</v>
      </c>
      <c r="P41" s="34" t="s">
        <v>471</v>
      </c>
      <c r="Q41" s="38" t="s">
        <v>348</v>
      </c>
      <c r="R41" s="24" t="s">
        <v>348</v>
      </c>
      <c r="S41" s="25" t="s">
        <v>418</v>
      </c>
    </row>
    <row r="42" spans="1:19" s="26" customFormat="1" ht="40.5" customHeight="1" x14ac:dyDescent="0.25">
      <c r="A42" s="14"/>
      <c r="B42" s="42">
        <f t="shared" si="0"/>
        <v>39</v>
      </c>
      <c r="C42" s="43" t="s">
        <v>1</v>
      </c>
      <c r="D42" s="74" t="s">
        <v>56</v>
      </c>
      <c r="E42" s="34" t="s">
        <v>491</v>
      </c>
      <c r="F42" s="34" t="s">
        <v>297</v>
      </c>
      <c r="G42" s="34" t="s">
        <v>117</v>
      </c>
      <c r="H42" s="34" t="s">
        <v>555</v>
      </c>
      <c r="I42" s="20" t="s">
        <v>238</v>
      </c>
      <c r="J42" s="34" t="s">
        <v>491</v>
      </c>
      <c r="K42" s="34" t="s">
        <v>491</v>
      </c>
      <c r="L42" s="34" t="s">
        <v>491</v>
      </c>
      <c r="M42" s="34" t="s">
        <v>491</v>
      </c>
      <c r="N42" s="34" t="s">
        <v>491</v>
      </c>
      <c r="O42" s="34" t="s">
        <v>138</v>
      </c>
      <c r="P42" s="34" t="s">
        <v>556</v>
      </c>
      <c r="Q42" s="38" t="s">
        <v>348</v>
      </c>
      <c r="R42" s="24" t="s">
        <v>343</v>
      </c>
      <c r="S42" s="25" t="s">
        <v>419</v>
      </c>
    </row>
    <row r="43" spans="1:19" s="26" customFormat="1" ht="102" x14ac:dyDescent="0.25">
      <c r="A43" s="14"/>
      <c r="B43" s="42">
        <f t="shared" si="0"/>
        <v>40</v>
      </c>
      <c r="C43" s="43" t="s">
        <v>1</v>
      </c>
      <c r="D43" s="74" t="s">
        <v>275</v>
      </c>
      <c r="E43" s="34" t="s">
        <v>255</v>
      </c>
      <c r="F43" s="34" t="s">
        <v>93</v>
      </c>
      <c r="G43" s="34" t="s">
        <v>259</v>
      </c>
      <c r="H43" s="34" t="s">
        <v>256</v>
      </c>
      <c r="I43" s="20" t="s">
        <v>348</v>
      </c>
      <c r="J43" s="34" t="s">
        <v>348</v>
      </c>
      <c r="K43" s="37" t="s">
        <v>348</v>
      </c>
      <c r="L43" s="34" t="s">
        <v>348</v>
      </c>
      <c r="M43" s="34" t="s">
        <v>348</v>
      </c>
      <c r="N43" s="34" t="s">
        <v>348</v>
      </c>
      <c r="O43" s="34" t="s">
        <v>348</v>
      </c>
      <c r="P43" s="27" t="s">
        <v>620</v>
      </c>
      <c r="Q43" s="38" t="s">
        <v>348</v>
      </c>
      <c r="R43" s="24" t="s">
        <v>343</v>
      </c>
      <c r="S43" s="25" t="s">
        <v>420</v>
      </c>
    </row>
    <row r="44" spans="1:19" s="26" customFormat="1" ht="114.75" x14ac:dyDescent="0.25">
      <c r="A44" s="14"/>
      <c r="B44" s="42">
        <f t="shared" ref="B44:B50" si="1">ROW(A44)-3</f>
        <v>41</v>
      </c>
      <c r="C44" s="43" t="s">
        <v>1</v>
      </c>
      <c r="D44" s="74" t="s">
        <v>248</v>
      </c>
      <c r="E44" s="34" t="s">
        <v>257</v>
      </c>
      <c r="F44" s="34" t="s">
        <v>93</v>
      </c>
      <c r="G44" s="34" t="s">
        <v>259</v>
      </c>
      <c r="H44" s="34" t="s">
        <v>262</v>
      </c>
      <c r="I44" s="20">
        <v>175000</v>
      </c>
      <c r="J44" s="34" t="s">
        <v>348</v>
      </c>
      <c r="K44" s="37" t="s">
        <v>348</v>
      </c>
      <c r="L44" s="34" t="s">
        <v>348</v>
      </c>
      <c r="M44" s="34" t="s">
        <v>348</v>
      </c>
      <c r="N44" s="34" t="s">
        <v>348</v>
      </c>
      <c r="O44" s="34" t="s">
        <v>348</v>
      </c>
      <c r="P44" s="27" t="s">
        <v>621</v>
      </c>
      <c r="Q44" s="38" t="s">
        <v>348</v>
      </c>
      <c r="R44" s="24" t="s">
        <v>343</v>
      </c>
      <c r="S44" s="25" t="s">
        <v>421</v>
      </c>
    </row>
    <row r="45" spans="1:19" s="26" customFormat="1" ht="63.75" x14ac:dyDescent="0.25">
      <c r="A45" s="14"/>
      <c r="B45" s="42">
        <f t="shared" si="1"/>
        <v>42</v>
      </c>
      <c r="C45" s="43" t="s">
        <v>1</v>
      </c>
      <c r="D45" s="74" t="s">
        <v>249</v>
      </c>
      <c r="E45" s="34" t="s">
        <v>260</v>
      </c>
      <c r="F45" s="34" t="s">
        <v>93</v>
      </c>
      <c r="G45" s="34" t="s">
        <v>258</v>
      </c>
      <c r="H45" s="34" t="s">
        <v>261</v>
      </c>
      <c r="I45" s="20">
        <v>33000</v>
      </c>
      <c r="J45" s="34" t="s">
        <v>348</v>
      </c>
      <c r="K45" s="37" t="s">
        <v>348</v>
      </c>
      <c r="L45" s="34" t="s">
        <v>348</v>
      </c>
      <c r="M45" s="34" t="s">
        <v>348</v>
      </c>
      <c r="N45" s="34" t="s">
        <v>348</v>
      </c>
      <c r="O45" s="34" t="s">
        <v>348</v>
      </c>
      <c r="P45" s="27" t="s">
        <v>622</v>
      </c>
      <c r="Q45" s="38" t="s">
        <v>348</v>
      </c>
      <c r="R45" s="24" t="s">
        <v>343</v>
      </c>
      <c r="S45" s="25" t="s">
        <v>422</v>
      </c>
    </row>
    <row r="46" spans="1:19" s="26" customFormat="1" ht="89.25" x14ac:dyDescent="0.25">
      <c r="A46" s="14"/>
      <c r="B46" s="42">
        <f t="shared" si="1"/>
        <v>43</v>
      </c>
      <c r="C46" s="43" t="s">
        <v>1</v>
      </c>
      <c r="D46" s="74" t="s">
        <v>250</v>
      </c>
      <c r="E46" s="34" t="s">
        <v>263</v>
      </c>
      <c r="F46" s="34" t="s">
        <v>93</v>
      </c>
      <c r="G46" s="34" t="s">
        <v>258</v>
      </c>
      <c r="H46" s="34" t="s">
        <v>264</v>
      </c>
      <c r="I46" s="20">
        <v>33000</v>
      </c>
      <c r="J46" s="34" t="s">
        <v>348</v>
      </c>
      <c r="K46" s="37" t="s">
        <v>348</v>
      </c>
      <c r="L46" s="34" t="s">
        <v>348</v>
      </c>
      <c r="M46" s="34" t="s">
        <v>348</v>
      </c>
      <c r="N46" s="34" t="s">
        <v>348</v>
      </c>
      <c r="O46" s="34" t="s">
        <v>348</v>
      </c>
      <c r="P46" s="27" t="s">
        <v>623</v>
      </c>
      <c r="Q46" s="38" t="s">
        <v>348</v>
      </c>
      <c r="R46" s="24" t="s">
        <v>343</v>
      </c>
      <c r="S46" s="25" t="s">
        <v>423</v>
      </c>
    </row>
    <row r="47" spans="1:19" s="26" customFormat="1" ht="114.75" x14ac:dyDescent="0.25">
      <c r="A47" s="14"/>
      <c r="B47" s="42">
        <f t="shared" si="1"/>
        <v>44</v>
      </c>
      <c r="C47" s="43" t="s">
        <v>1</v>
      </c>
      <c r="D47" s="74" t="s">
        <v>251</v>
      </c>
      <c r="E47" s="34" t="s">
        <v>265</v>
      </c>
      <c r="F47" s="34" t="s">
        <v>93</v>
      </c>
      <c r="G47" s="34" t="s">
        <v>96</v>
      </c>
      <c r="H47" s="34" t="s">
        <v>266</v>
      </c>
      <c r="I47" s="20">
        <v>1500</v>
      </c>
      <c r="J47" s="34" t="s">
        <v>348</v>
      </c>
      <c r="K47" s="37" t="s">
        <v>348</v>
      </c>
      <c r="L47" s="34" t="s">
        <v>348</v>
      </c>
      <c r="M47" s="34" t="s">
        <v>348</v>
      </c>
      <c r="N47" s="34" t="s">
        <v>348</v>
      </c>
      <c r="O47" s="34" t="s">
        <v>348</v>
      </c>
      <c r="P47" s="34" t="s">
        <v>269</v>
      </c>
      <c r="Q47" s="38" t="s">
        <v>348</v>
      </c>
      <c r="R47" s="24" t="s">
        <v>343</v>
      </c>
      <c r="S47" s="25" t="s">
        <v>424</v>
      </c>
    </row>
    <row r="48" spans="1:19" s="26" customFormat="1" ht="102" x14ac:dyDescent="0.25">
      <c r="A48" s="14"/>
      <c r="B48" s="42">
        <f t="shared" si="1"/>
        <v>45</v>
      </c>
      <c r="C48" s="43" t="s">
        <v>1</v>
      </c>
      <c r="D48" s="74" t="s">
        <v>252</v>
      </c>
      <c r="E48" s="34" t="s">
        <v>267</v>
      </c>
      <c r="F48" s="34" t="s">
        <v>93</v>
      </c>
      <c r="G48" s="34" t="s">
        <v>259</v>
      </c>
      <c r="H48" s="34" t="s">
        <v>270</v>
      </c>
      <c r="I48" s="20">
        <v>3500</v>
      </c>
      <c r="J48" s="34" t="s">
        <v>348</v>
      </c>
      <c r="K48" s="37" t="s">
        <v>348</v>
      </c>
      <c r="L48" s="34" t="s">
        <v>348</v>
      </c>
      <c r="M48" s="34" t="s">
        <v>348</v>
      </c>
      <c r="N48" s="34" t="s">
        <v>348</v>
      </c>
      <c r="O48" s="34" t="s">
        <v>348</v>
      </c>
      <c r="P48" s="34" t="s">
        <v>268</v>
      </c>
      <c r="Q48" s="38" t="s">
        <v>348</v>
      </c>
      <c r="R48" s="24" t="s">
        <v>343</v>
      </c>
      <c r="S48" s="25" t="s">
        <v>425</v>
      </c>
    </row>
    <row r="49" spans="1:19" s="26" customFormat="1" ht="102" x14ac:dyDescent="0.25">
      <c r="A49" s="14"/>
      <c r="B49" s="42">
        <f t="shared" si="1"/>
        <v>46</v>
      </c>
      <c r="C49" s="43" t="s">
        <v>1</v>
      </c>
      <c r="D49" s="74" t="s">
        <v>253</v>
      </c>
      <c r="E49" s="34" t="s">
        <v>271</v>
      </c>
      <c r="F49" s="34" t="s">
        <v>93</v>
      </c>
      <c r="G49" s="34" t="s">
        <v>96</v>
      </c>
      <c r="H49" s="34" t="s">
        <v>272</v>
      </c>
      <c r="I49" s="20">
        <v>8500</v>
      </c>
      <c r="J49" s="34" t="s">
        <v>348</v>
      </c>
      <c r="K49" s="37" t="s">
        <v>348</v>
      </c>
      <c r="L49" s="34" t="s">
        <v>348</v>
      </c>
      <c r="M49" s="34" t="s">
        <v>348</v>
      </c>
      <c r="N49" s="34" t="s">
        <v>348</v>
      </c>
      <c r="O49" s="34" t="s">
        <v>348</v>
      </c>
      <c r="P49" s="27" t="s">
        <v>624</v>
      </c>
      <c r="Q49" s="38" t="s">
        <v>348</v>
      </c>
      <c r="R49" s="24" t="s">
        <v>343</v>
      </c>
      <c r="S49" s="25" t="s">
        <v>426</v>
      </c>
    </row>
    <row r="50" spans="1:19" s="26" customFormat="1" ht="89.25" x14ac:dyDescent="0.25">
      <c r="A50" s="14"/>
      <c r="B50" s="42">
        <f t="shared" si="1"/>
        <v>47</v>
      </c>
      <c r="C50" s="43" t="s">
        <v>1</v>
      </c>
      <c r="D50" s="74" t="s">
        <v>254</v>
      </c>
      <c r="E50" s="34" t="s">
        <v>273</v>
      </c>
      <c r="F50" s="34" t="s">
        <v>93</v>
      </c>
      <c r="G50" s="34" t="s">
        <v>96</v>
      </c>
      <c r="H50" s="34" t="s">
        <v>274</v>
      </c>
      <c r="I50" s="20">
        <v>2000</v>
      </c>
      <c r="J50" s="34" t="s">
        <v>348</v>
      </c>
      <c r="K50" s="37" t="s">
        <v>348</v>
      </c>
      <c r="L50" s="34" t="s">
        <v>348</v>
      </c>
      <c r="M50" s="34" t="s">
        <v>348</v>
      </c>
      <c r="N50" s="34" t="s">
        <v>348</v>
      </c>
      <c r="O50" s="34" t="s">
        <v>348</v>
      </c>
      <c r="P50" s="27" t="s">
        <v>625</v>
      </c>
      <c r="Q50" s="38" t="s">
        <v>348</v>
      </c>
      <c r="R50" s="24" t="s">
        <v>343</v>
      </c>
      <c r="S50" s="25" t="s">
        <v>427</v>
      </c>
    </row>
    <row r="51" spans="1:19" s="26" customFormat="1" ht="127.5" x14ac:dyDescent="0.25">
      <c r="A51" s="14" t="s">
        <v>499</v>
      </c>
      <c r="B51" s="31">
        <f t="shared" si="0"/>
        <v>48</v>
      </c>
      <c r="C51" s="32" t="s">
        <v>85</v>
      </c>
      <c r="D51" s="74" t="s">
        <v>70</v>
      </c>
      <c r="E51" s="76" t="s">
        <v>849</v>
      </c>
      <c r="F51" s="76" t="s">
        <v>341</v>
      </c>
      <c r="G51" s="76" t="s">
        <v>96</v>
      </c>
      <c r="H51" s="76" t="s">
        <v>845</v>
      </c>
      <c r="I51" s="55">
        <v>300</v>
      </c>
      <c r="J51" s="76" t="s">
        <v>846</v>
      </c>
      <c r="K51" s="55" t="s">
        <v>7</v>
      </c>
      <c r="L51" s="81" t="s">
        <v>141</v>
      </c>
      <c r="M51" s="75" t="s">
        <v>348</v>
      </c>
      <c r="N51" s="76" t="s">
        <v>848</v>
      </c>
      <c r="O51" s="76" t="s">
        <v>847</v>
      </c>
      <c r="P51" s="34" t="s">
        <v>140</v>
      </c>
      <c r="Q51" s="38" t="s">
        <v>345</v>
      </c>
      <c r="R51" s="39" t="s">
        <v>344</v>
      </c>
      <c r="S51" s="25" t="s">
        <v>428</v>
      </c>
    </row>
    <row r="52" spans="1:19" s="26" customFormat="1" ht="165.75" x14ac:dyDescent="0.25">
      <c r="A52" s="14"/>
      <c r="B52" s="31">
        <f t="shared" si="0"/>
        <v>49</v>
      </c>
      <c r="C52" s="32" t="s">
        <v>85</v>
      </c>
      <c r="D52" s="74" t="s">
        <v>74</v>
      </c>
      <c r="E52" s="34" t="s">
        <v>143</v>
      </c>
      <c r="F52" s="34" t="s">
        <v>24</v>
      </c>
      <c r="G52" s="34" t="s">
        <v>96</v>
      </c>
      <c r="H52" s="34" t="s">
        <v>316</v>
      </c>
      <c r="I52" s="20" t="s">
        <v>238</v>
      </c>
      <c r="J52" s="34" t="s">
        <v>144</v>
      </c>
      <c r="K52" s="37" t="s">
        <v>119</v>
      </c>
      <c r="L52" s="34" t="s">
        <v>557</v>
      </c>
      <c r="M52" s="34" t="s">
        <v>147</v>
      </c>
      <c r="N52" s="34" t="s">
        <v>146</v>
      </c>
      <c r="O52" s="34" t="s">
        <v>145</v>
      </c>
      <c r="P52" s="34" t="s">
        <v>142</v>
      </c>
      <c r="Q52" s="38" t="s">
        <v>333</v>
      </c>
      <c r="R52" s="24" t="s">
        <v>343</v>
      </c>
      <c r="S52" s="25" t="s">
        <v>429</v>
      </c>
    </row>
    <row r="53" spans="1:19" s="26" customFormat="1" ht="102" x14ac:dyDescent="0.25">
      <c r="A53" s="14"/>
      <c r="B53" s="31">
        <f>ROW(A53)-3</f>
        <v>50</v>
      </c>
      <c r="C53" s="32" t="s">
        <v>85</v>
      </c>
      <c r="D53" s="74" t="s">
        <v>75</v>
      </c>
      <c r="E53" s="34" t="s">
        <v>148</v>
      </c>
      <c r="F53" s="34" t="s">
        <v>342</v>
      </c>
      <c r="G53" s="19" t="s">
        <v>18</v>
      </c>
      <c r="H53" s="34" t="s">
        <v>317</v>
      </c>
      <c r="I53" s="20">
        <v>500</v>
      </c>
      <c r="J53" s="34" t="s">
        <v>149</v>
      </c>
      <c r="K53" s="37" t="s">
        <v>106</v>
      </c>
      <c r="L53" s="34" t="s">
        <v>150</v>
      </c>
      <c r="M53" s="34" t="s">
        <v>491</v>
      </c>
      <c r="N53" s="34" t="s">
        <v>151</v>
      </c>
      <c r="O53" s="34" t="s">
        <v>145</v>
      </c>
      <c r="P53" s="34" t="s">
        <v>148</v>
      </c>
      <c r="Q53" s="38" t="s">
        <v>335</v>
      </c>
      <c r="R53" s="24" t="s">
        <v>343</v>
      </c>
      <c r="S53" s="25" t="s">
        <v>430</v>
      </c>
    </row>
    <row r="54" spans="1:19" s="26" customFormat="1" ht="165.75" x14ac:dyDescent="0.25">
      <c r="A54" s="14"/>
      <c r="B54" s="31">
        <f t="shared" si="0"/>
        <v>51</v>
      </c>
      <c r="C54" s="32" t="s">
        <v>85</v>
      </c>
      <c r="D54" s="74" t="s">
        <v>76</v>
      </c>
      <c r="E54" s="34" t="s">
        <v>360</v>
      </c>
      <c r="F54" s="27" t="s">
        <v>152</v>
      </c>
      <c r="G54" s="34" t="s">
        <v>96</v>
      </c>
      <c r="H54" s="34" t="s">
        <v>318</v>
      </c>
      <c r="I54" s="20">
        <v>100</v>
      </c>
      <c r="J54" s="34" t="s">
        <v>154</v>
      </c>
      <c r="K54" s="37" t="s">
        <v>106</v>
      </c>
      <c r="L54" s="34" t="s">
        <v>558</v>
      </c>
      <c r="M54" s="34" t="s">
        <v>157</v>
      </c>
      <c r="N54" s="34" t="s">
        <v>156</v>
      </c>
      <c r="O54" s="34" t="s">
        <v>155</v>
      </c>
      <c r="P54" s="34" t="s">
        <v>153</v>
      </c>
      <c r="Q54" s="38" t="s">
        <v>333</v>
      </c>
      <c r="R54" s="24" t="s">
        <v>343</v>
      </c>
      <c r="S54" s="25" t="s">
        <v>431</v>
      </c>
    </row>
    <row r="55" spans="1:19" s="26" customFormat="1" ht="127.5" x14ac:dyDescent="0.25">
      <c r="A55" s="14"/>
      <c r="B55" s="31">
        <f t="shared" si="0"/>
        <v>52</v>
      </c>
      <c r="C55" s="32" t="s">
        <v>85</v>
      </c>
      <c r="D55" s="74" t="s">
        <v>71</v>
      </c>
      <c r="E55" s="76" t="s">
        <v>361</v>
      </c>
      <c r="F55" s="76" t="s">
        <v>160</v>
      </c>
      <c r="G55" s="76" t="s">
        <v>96</v>
      </c>
      <c r="H55" s="76" t="s">
        <v>319</v>
      </c>
      <c r="I55" s="77">
        <v>200</v>
      </c>
      <c r="J55" s="76" t="s">
        <v>559</v>
      </c>
      <c r="K55" s="55" t="s">
        <v>7</v>
      </c>
      <c r="L55" s="81" t="s">
        <v>141</v>
      </c>
      <c r="M55" s="76" t="s">
        <v>348</v>
      </c>
      <c r="N55" s="76" t="s">
        <v>491</v>
      </c>
      <c r="O55" s="76" t="s">
        <v>159</v>
      </c>
      <c r="P55" s="76" t="s">
        <v>158</v>
      </c>
      <c r="Q55" s="78" t="s">
        <v>334</v>
      </c>
      <c r="R55" s="82" t="s">
        <v>344</v>
      </c>
      <c r="S55" s="25" t="s">
        <v>432</v>
      </c>
    </row>
    <row r="56" spans="1:19" s="26" customFormat="1" ht="127.5" x14ac:dyDescent="0.25">
      <c r="A56" s="14"/>
      <c r="B56" s="31">
        <f t="shared" si="0"/>
        <v>53</v>
      </c>
      <c r="C56" s="32" t="s">
        <v>85</v>
      </c>
      <c r="D56" s="74" t="s">
        <v>72</v>
      </c>
      <c r="E56" s="34" t="s">
        <v>560</v>
      </c>
      <c r="F56" s="27" t="s">
        <v>341</v>
      </c>
      <c r="G56" s="34" t="s">
        <v>96</v>
      </c>
      <c r="H56" s="34" t="s">
        <v>370</v>
      </c>
      <c r="I56" s="20">
        <v>50</v>
      </c>
      <c r="J56" s="34" t="s">
        <v>163</v>
      </c>
      <c r="K56" s="37" t="s">
        <v>7</v>
      </c>
      <c r="L56" s="41" t="s">
        <v>141</v>
      </c>
      <c r="M56" s="34" t="s">
        <v>348</v>
      </c>
      <c r="N56" s="34" t="s">
        <v>491</v>
      </c>
      <c r="O56" s="34" t="s">
        <v>162</v>
      </c>
      <c r="P56" s="34" t="s">
        <v>161</v>
      </c>
      <c r="Q56" s="38" t="s">
        <v>334</v>
      </c>
      <c r="R56" s="39" t="s">
        <v>344</v>
      </c>
      <c r="S56" s="25" t="s">
        <v>433</v>
      </c>
    </row>
    <row r="57" spans="1:19" s="26" customFormat="1" ht="127.5" x14ac:dyDescent="0.25">
      <c r="A57" s="14"/>
      <c r="B57" s="31">
        <f t="shared" si="0"/>
        <v>54</v>
      </c>
      <c r="C57" s="32" t="s">
        <v>85</v>
      </c>
      <c r="D57" s="74" t="s">
        <v>73</v>
      </c>
      <c r="E57" s="34" t="s">
        <v>561</v>
      </c>
      <c r="F57" s="27" t="s">
        <v>24</v>
      </c>
      <c r="G57" s="34" t="s">
        <v>96</v>
      </c>
      <c r="H57" s="34" t="s">
        <v>562</v>
      </c>
      <c r="I57" s="20">
        <v>3000</v>
      </c>
      <c r="J57" s="34" t="s">
        <v>166</v>
      </c>
      <c r="K57" s="37" t="s">
        <v>7</v>
      </c>
      <c r="L57" s="41" t="s">
        <v>141</v>
      </c>
      <c r="M57" s="34" t="s">
        <v>348</v>
      </c>
      <c r="N57" s="34" t="s">
        <v>491</v>
      </c>
      <c r="O57" s="34" t="s">
        <v>563</v>
      </c>
      <c r="P57" s="34" t="s">
        <v>564</v>
      </c>
      <c r="Q57" s="38" t="s">
        <v>334</v>
      </c>
      <c r="R57" s="39" t="s">
        <v>344</v>
      </c>
      <c r="S57" s="25" t="s">
        <v>434</v>
      </c>
    </row>
    <row r="58" spans="1:19" s="26" customFormat="1" ht="40.5" customHeight="1" x14ac:dyDescent="0.25">
      <c r="A58" s="14"/>
      <c r="B58" s="31">
        <f t="shared" si="0"/>
        <v>55</v>
      </c>
      <c r="C58" s="32" t="s">
        <v>85</v>
      </c>
      <c r="D58" s="74" t="s">
        <v>84</v>
      </c>
      <c r="E58" s="34" t="s">
        <v>168</v>
      </c>
      <c r="F58" s="27" t="s">
        <v>341</v>
      </c>
      <c r="G58" s="34" t="s">
        <v>96</v>
      </c>
      <c r="H58" s="34" t="s">
        <v>371</v>
      </c>
      <c r="I58" s="20">
        <v>10</v>
      </c>
      <c r="J58" s="34" t="s">
        <v>164</v>
      </c>
      <c r="K58" s="37" t="s">
        <v>7</v>
      </c>
      <c r="L58" s="41" t="s">
        <v>141</v>
      </c>
      <c r="M58" s="34" t="s">
        <v>348</v>
      </c>
      <c r="N58" s="34" t="s">
        <v>491</v>
      </c>
      <c r="O58" s="34" t="s">
        <v>169</v>
      </c>
      <c r="P58" s="34" t="s">
        <v>167</v>
      </c>
      <c r="Q58" s="48" t="s">
        <v>491</v>
      </c>
      <c r="R58" s="24" t="s">
        <v>343</v>
      </c>
      <c r="S58" s="25" t="s">
        <v>435</v>
      </c>
    </row>
    <row r="59" spans="1:19" s="26" customFormat="1" ht="40.5" customHeight="1" x14ac:dyDescent="0.25">
      <c r="A59" s="14"/>
      <c r="B59" s="31">
        <f t="shared" si="0"/>
        <v>56</v>
      </c>
      <c r="C59" s="32" t="s">
        <v>85</v>
      </c>
      <c r="D59" s="74" t="s">
        <v>86</v>
      </c>
      <c r="E59" s="34" t="s">
        <v>174</v>
      </c>
      <c r="F59" s="34" t="s">
        <v>341</v>
      </c>
      <c r="G59" s="34" t="s">
        <v>96</v>
      </c>
      <c r="H59" s="34" t="s">
        <v>372</v>
      </c>
      <c r="I59" s="20">
        <v>100</v>
      </c>
      <c r="J59" s="34" t="s">
        <v>565</v>
      </c>
      <c r="K59" s="37" t="s">
        <v>119</v>
      </c>
      <c r="L59" s="34" t="s">
        <v>172</v>
      </c>
      <c r="M59" s="34" t="s">
        <v>157</v>
      </c>
      <c r="N59" s="34" t="s">
        <v>171</v>
      </c>
      <c r="O59" s="34" t="s">
        <v>170</v>
      </c>
      <c r="P59" s="34" t="s">
        <v>173</v>
      </c>
      <c r="Q59" s="48" t="s">
        <v>491</v>
      </c>
      <c r="R59" s="24" t="s">
        <v>343</v>
      </c>
      <c r="S59" s="25" t="s">
        <v>436</v>
      </c>
    </row>
    <row r="60" spans="1:19" s="26" customFormat="1" ht="165.75" x14ac:dyDescent="0.25">
      <c r="A60" s="14" t="s">
        <v>499</v>
      </c>
      <c r="B60" s="31">
        <f t="shared" si="0"/>
        <v>57</v>
      </c>
      <c r="C60" s="32" t="s">
        <v>85</v>
      </c>
      <c r="D60" s="74" t="s">
        <v>501</v>
      </c>
      <c r="E60" s="34" t="s">
        <v>503</v>
      </c>
      <c r="F60" s="34" t="s">
        <v>505</v>
      </c>
      <c r="G60" s="19" t="s">
        <v>18</v>
      </c>
      <c r="H60" s="34" t="s">
        <v>320</v>
      </c>
      <c r="I60" s="20">
        <v>10000</v>
      </c>
      <c r="J60" s="34" t="s">
        <v>164</v>
      </c>
      <c r="K60" s="37" t="s">
        <v>119</v>
      </c>
      <c r="L60" s="34" t="s">
        <v>506</v>
      </c>
      <c r="M60" s="34" t="s">
        <v>147</v>
      </c>
      <c r="N60" s="34" t="s">
        <v>177</v>
      </c>
      <c r="O60" s="34" t="s">
        <v>175</v>
      </c>
      <c r="P60" s="34" t="s">
        <v>502</v>
      </c>
      <c r="Q60" s="38" t="s">
        <v>333</v>
      </c>
      <c r="R60" s="24" t="s">
        <v>343</v>
      </c>
      <c r="S60" s="25" t="s">
        <v>437</v>
      </c>
    </row>
    <row r="61" spans="1:19" s="26" customFormat="1" ht="140.25" x14ac:dyDescent="0.25">
      <c r="A61" s="14"/>
      <c r="B61" s="31">
        <f t="shared" si="0"/>
        <v>58</v>
      </c>
      <c r="C61" s="32" t="s">
        <v>85</v>
      </c>
      <c r="D61" s="74" t="s">
        <v>77</v>
      </c>
      <c r="E61" s="34" t="s">
        <v>362</v>
      </c>
      <c r="F61" s="34" t="s">
        <v>105</v>
      </c>
      <c r="G61" s="19" t="s">
        <v>18</v>
      </c>
      <c r="H61" s="34" t="s">
        <v>321</v>
      </c>
      <c r="I61" s="20">
        <v>1000</v>
      </c>
      <c r="J61" s="34" t="s">
        <v>179</v>
      </c>
      <c r="K61" s="37" t="s">
        <v>106</v>
      </c>
      <c r="L61" s="34" t="s">
        <v>566</v>
      </c>
      <c r="M61" s="34" t="s">
        <v>181</v>
      </c>
      <c r="N61" s="34" t="s">
        <v>180</v>
      </c>
      <c r="O61" s="34" t="s">
        <v>178</v>
      </c>
      <c r="P61" s="34" t="s">
        <v>182</v>
      </c>
      <c r="Q61" s="38" t="s">
        <v>340</v>
      </c>
      <c r="R61" s="24" t="s">
        <v>343</v>
      </c>
      <c r="S61" s="25" t="s">
        <v>438</v>
      </c>
    </row>
    <row r="62" spans="1:19" s="26" customFormat="1" ht="40.5" customHeight="1" x14ac:dyDescent="0.25">
      <c r="A62" s="14" t="s">
        <v>499</v>
      </c>
      <c r="B62" s="31">
        <f t="shared" si="0"/>
        <v>59</v>
      </c>
      <c r="C62" s="32" t="s">
        <v>85</v>
      </c>
      <c r="D62" s="74" t="s">
        <v>232</v>
      </c>
      <c r="E62" s="27" t="s">
        <v>626</v>
      </c>
      <c r="F62" s="27" t="s">
        <v>500</v>
      </c>
      <c r="G62" s="19" t="s">
        <v>96</v>
      </c>
      <c r="H62" s="34" t="s">
        <v>908</v>
      </c>
      <c r="I62" s="20">
        <v>150</v>
      </c>
      <c r="J62" s="34" t="s">
        <v>233</v>
      </c>
      <c r="K62" s="37" t="s">
        <v>7</v>
      </c>
      <c r="L62" s="34" t="s">
        <v>504</v>
      </c>
      <c r="M62" s="34" t="s">
        <v>491</v>
      </c>
      <c r="N62" s="34" t="s">
        <v>234</v>
      </c>
      <c r="O62" s="34" t="s">
        <v>567</v>
      </c>
      <c r="P62" s="34" t="s">
        <v>235</v>
      </c>
      <c r="Q62" s="48" t="s">
        <v>491</v>
      </c>
      <c r="R62" s="24" t="s">
        <v>343</v>
      </c>
      <c r="S62" s="25" t="s">
        <v>439</v>
      </c>
    </row>
    <row r="63" spans="1:19" s="26" customFormat="1" ht="102" x14ac:dyDescent="0.25">
      <c r="A63" s="14"/>
      <c r="B63" s="31">
        <f t="shared" si="0"/>
        <v>60</v>
      </c>
      <c r="C63" s="32" t="s">
        <v>85</v>
      </c>
      <c r="D63" s="74" t="s">
        <v>78</v>
      </c>
      <c r="E63" s="34" t="s">
        <v>568</v>
      </c>
      <c r="F63" s="34" t="s">
        <v>367</v>
      </c>
      <c r="G63" s="19" t="s">
        <v>18</v>
      </c>
      <c r="H63" s="34" t="s">
        <v>569</v>
      </c>
      <c r="I63" s="20">
        <v>3000</v>
      </c>
      <c r="J63" s="34" t="s">
        <v>185</v>
      </c>
      <c r="K63" s="37" t="s">
        <v>106</v>
      </c>
      <c r="L63" s="27" t="s">
        <v>183</v>
      </c>
      <c r="M63" s="34" t="s">
        <v>186</v>
      </c>
      <c r="N63" s="34" t="s">
        <v>190</v>
      </c>
      <c r="O63" s="34" t="s">
        <v>184</v>
      </c>
      <c r="P63" s="34" t="s">
        <v>176</v>
      </c>
      <c r="Q63" s="38" t="s">
        <v>337</v>
      </c>
      <c r="R63" s="24" t="s">
        <v>343</v>
      </c>
      <c r="S63" s="25" t="s">
        <v>440</v>
      </c>
    </row>
    <row r="64" spans="1:19" s="26" customFormat="1" ht="178.5" x14ac:dyDescent="0.25">
      <c r="A64" s="14"/>
      <c r="B64" s="31">
        <f t="shared" si="0"/>
        <v>61</v>
      </c>
      <c r="C64" s="32" t="s">
        <v>85</v>
      </c>
      <c r="D64" s="74" t="s">
        <v>79</v>
      </c>
      <c r="E64" s="34" t="s">
        <v>189</v>
      </c>
      <c r="F64" s="19" t="s">
        <v>192</v>
      </c>
      <c r="G64" s="34" t="s">
        <v>96</v>
      </c>
      <c r="H64" s="34" t="s">
        <v>322</v>
      </c>
      <c r="I64" s="20">
        <v>500</v>
      </c>
      <c r="J64" s="34" t="s">
        <v>188</v>
      </c>
      <c r="K64" s="37" t="s">
        <v>106</v>
      </c>
      <c r="L64" s="34" t="s">
        <v>570</v>
      </c>
      <c r="M64" s="34" t="s">
        <v>191</v>
      </c>
      <c r="N64" s="34" t="s">
        <v>190</v>
      </c>
      <c r="O64" s="34" t="s">
        <v>187</v>
      </c>
      <c r="P64" s="34" t="s">
        <v>571</v>
      </c>
      <c r="Q64" s="38" t="s">
        <v>338</v>
      </c>
      <c r="R64" s="24" t="s">
        <v>343</v>
      </c>
      <c r="S64" s="25" t="s">
        <v>441</v>
      </c>
    </row>
    <row r="65" spans="1:19" s="26" customFormat="1" ht="153" x14ac:dyDescent="0.25">
      <c r="A65" s="14"/>
      <c r="B65" s="31">
        <f t="shared" si="0"/>
        <v>62</v>
      </c>
      <c r="C65" s="32" t="s">
        <v>85</v>
      </c>
      <c r="D65" s="74" t="s">
        <v>80</v>
      </c>
      <c r="E65" s="34" t="s">
        <v>196</v>
      </c>
      <c r="F65" s="19" t="s">
        <v>192</v>
      </c>
      <c r="G65" s="34" t="s">
        <v>96</v>
      </c>
      <c r="H65" s="34" t="s">
        <v>323</v>
      </c>
      <c r="I65" s="20">
        <v>250</v>
      </c>
      <c r="J65" s="34" t="s">
        <v>188</v>
      </c>
      <c r="K65" s="37" t="s">
        <v>106</v>
      </c>
      <c r="L65" s="34" t="s">
        <v>193</v>
      </c>
      <c r="M65" s="34" t="s">
        <v>491</v>
      </c>
      <c r="N65" s="34" t="s">
        <v>572</v>
      </c>
      <c r="O65" s="34" t="s">
        <v>194</v>
      </c>
      <c r="P65" s="34" t="s">
        <v>195</v>
      </c>
      <c r="Q65" s="38" t="s">
        <v>339</v>
      </c>
      <c r="R65" s="24" t="s">
        <v>343</v>
      </c>
      <c r="S65" s="25" t="s">
        <v>442</v>
      </c>
    </row>
    <row r="66" spans="1:19" s="26" customFormat="1" ht="178.5" x14ac:dyDescent="0.25">
      <c r="A66" s="14"/>
      <c r="B66" s="31">
        <f t="shared" si="0"/>
        <v>63</v>
      </c>
      <c r="C66" s="32" t="s">
        <v>85</v>
      </c>
      <c r="D66" s="74" t="s">
        <v>81</v>
      </c>
      <c r="E66" s="34" t="s">
        <v>363</v>
      </c>
      <c r="F66" s="19" t="s">
        <v>573</v>
      </c>
      <c r="G66" s="34" t="s">
        <v>96</v>
      </c>
      <c r="H66" s="34" t="s">
        <v>574</v>
      </c>
      <c r="I66" s="20">
        <v>50</v>
      </c>
      <c r="J66" s="34" t="s">
        <v>188</v>
      </c>
      <c r="K66" s="37" t="s">
        <v>106</v>
      </c>
      <c r="L66" s="34" t="s">
        <v>570</v>
      </c>
      <c r="M66" s="34" t="s">
        <v>191</v>
      </c>
      <c r="N66" s="34" t="s">
        <v>190</v>
      </c>
      <c r="O66" s="34" t="s">
        <v>198</v>
      </c>
      <c r="P66" s="34" t="s">
        <v>197</v>
      </c>
      <c r="Q66" s="38" t="s">
        <v>338</v>
      </c>
      <c r="R66" s="24" t="s">
        <v>343</v>
      </c>
      <c r="S66" s="25" t="s">
        <v>443</v>
      </c>
    </row>
    <row r="67" spans="1:19" s="26" customFormat="1" ht="127.5" x14ac:dyDescent="0.25">
      <c r="A67" s="14"/>
      <c r="B67" s="31">
        <f t="shared" si="0"/>
        <v>64</v>
      </c>
      <c r="C67" s="32" t="s">
        <v>85</v>
      </c>
      <c r="D67" s="74" t="s">
        <v>282</v>
      </c>
      <c r="E67" s="27" t="s">
        <v>489</v>
      </c>
      <c r="F67" s="19" t="s">
        <v>491</v>
      </c>
      <c r="G67" s="34" t="s">
        <v>96</v>
      </c>
      <c r="H67" s="34" t="s">
        <v>324</v>
      </c>
      <c r="I67" s="20" t="s">
        <v>348</v>
      </c>
      <c r="J67" s="34" t="s">
        <v>284</v>
      </c>
      <c r="K67" s="37" t="s">
        <v>106</v>
      </c>
      <c r="L67" s="34" t="s">
        <v>575</v>
      </c>
      <c r="M67" s="34" t="s">
        <v>472</v>
      </c>
      <c r="N67" s="34" t="s">
        <v>576</v>
      </c>
      <c r="O67" s="34" t="s">
        <v>577</v>
      </c>
      <c r="P67" s="34" t="s">
        <v>283</v>
      </c>
      <c r="Q67" s="38" t="s">
        <v>348</v>
      </c>
      <c r="R67" s="24" t="s">
        <v>343</v>
      </c>
      <c r="S67" s="25" t="s">
        <v>444</v>
      </c>
    </row>
    <row r="68" spans="1:19" s="26" customFormat="1" ht="102" x14ac:dyDescent="0.25">
      <c r="A68" s="14"/>
      <c r="B68" s="31">
        <f t="shared" si="0"/>
        <v>65</v>
      </c>
      <c r="C68" s="32" t="s">
        <v>85</v>
      </c>
      <c r="D68" s="33" t="s">
        <v>276</v>
      </c>
      <c r="E68" s="34" t="s">
        <v>278</v>
      </c>
      <c r="F68" s="19" t="s">
        <v>491</v>
      </c>
      <c r="G68" s="19" t="s">
        <v>18</v>
      </c>
      <c r="H68" s="34" t="s">
        <v>578</v>
      </c>
      <c r="I68" s="20">
        <v>45</v>
      </c>
      <c r="J68" s="34" t="s">
        <v>279</v>
      </c>
      <c r="K68" s="37" t="s">
        <v>106</v>
      </c>
      <c r="L68" s="34" t="s">
        <v>280</v>
      </c>
      <c r="M68" s="34" t="s">
        <v>491</v>
      </c>
      <c r="N68" s="34" t="s">
        <v>491</v>
      </c>
      <c r="O68" s="34" t="s">
        <v>281</v>
      </c>
      <c r="P68" s="34" t="s">
        <v>277</v>
      </c>
      <c r="Q68" s="38" t="s">
        <v>348</v>
      </c>
      <c r="R68" s="24" t="s">
        <v>348</v>
      </c>
      <c r="S68" s="25" t="s">
        <v>445</v>
      </c>
    </row>
    <row r="69" spans="1:19" s="26" customFormat="1" ht="40.5" customHeight="1" x14ac:dyDescent="0.25">
      <c r="A69" s="14"/>
      <c r="B69" s="31">
        <f t="shared" si="0"/>
        <v>66</v>
      </c>
      <c r="C69" s="32" t="s">
        <v>85</v>
      </c>
      <c r="D69" s="33" t="s">
        <v>82</v>
      </c>
      <c r="E69" s="34" t="s">
        <v>491</v>
      </c>
      <c r="F69" s="34" t="s">
        <v>24</v>
      </c>
      <c r="G69" s="34" t="s">
        <v>137</v>
      </c>
      <c r="H69" s="34" t="s">
        <v>473</v>
      </c>
      <c r="I69" s="20" t="s">
        <v>348</v>
      </c>
      <c r="J69" s="34" t="s">
        <v>199</v>
      </c>
      <c r="K69" s="37" t="s">
        <v>119</v>
      </c>
      <c r="L69" s="34" t="s">
        <v>383</v>
      </c>
      <c r="M69" s="34" t="s">
        <v>491</v>
      </c>
      <c r="N69" s="34" t="s">
        <v>491</v>
      </c>
      <c r="O69" s="34" t="s">
        <v>200</v>
      </c>
      <c r="P69" s="34" t="s">
        <v>579</v>
      </c>
      <c r="Q69" s="38" t="s">
        <v>348</v>
      </c>
      <c r="R69" s="24" t="s">
        <v>343</v>
      </c>
      <c r="S69" s="25" t="s">
        <v>446</v>
      </c>
    </row>
    <row r="70" spans="1:19" s="26" customFormat="1" ht="140.25" x14ac:dyDescent="0.25">
      <c r="A70" s="14"/>
      <c r="B70" s="72">
        <f t="shared" si="0"/>
        <v>67</v>
      </c>
      <c r="C70" s="73" t="s">
        <v>85</v>
      </c>
      <c r="D70" s="33" t="s">
        <v>83</v>
      </c>
      <c r="E70" s="76" t="s">
        <v>364</v>
      </c>
      <c r="F70" s="76" t="s">
        <v>105</v>
      </c>
      <c r="G70" s="76" t="s">
        <v>96</v>
      </c>
      <c r="H70" s="76" t="s">
        <v>325</v>
      </c>
      <c r="I70" s="77">
        <v>1000</v>
      </c>
      <c r="J70" s="76" t="s">
        <v>204</v>
      </c>
      <c r="K70" s="55" t="s">
        <v>7</v>
      </c>
      <c r="L70" s="76" t="s">
        <v>580</v>
      </c>
      <c r="M70" s="76" t="s">
        <v>181</v>
      </c>
      <c r="N70" s="76" t="s">
        <v>165</v>
      </c>
      <c r="O70" s="76" t="s">
        <v>375</v>
      </c>
      <c r="P70" s="76" t="s">
        <v>581</v>
      </c>
      <c r="Q70" s="78" t="s">
        <v>336</v>
      </c>
      <c r="R70" s="79" t="s">
        <v>343</v>
      </c>
      <c r="S70" s="25" t="s">
        <v>447</v>
      </c>
    </row>
    <row r="71" spans="1:19" s="26" customFormat="1" ht="76.5" x14ac:dyDescent="0.25">
      <c r="A71" s="14"/>
      <c r="B71" s="31">
        <f t="shared" si="0"/>
        <v>68</v>
      </c>
      <c r="C71" s="32" t="s">
        <v>85</v>
      </c>
      <c r="D71" s="33" t="s">
        <v>87</v>
      </c>
      <c r="E71" s="34" t="s">
        <v>203</v>
      </c>
      <c r="F71" s="27" t="s">
        <v>160</v>
      </c>
      <c r="G71" s="34" t="s">
        <v>96</v>
      </c>
      <c r="H71" s="34" t="s">
        <v>582</v>
      </c>
      <c r="I71" s="20">
        <v>50</v>
      </c>
      <c r="J71" s="34" t="s">
        <v>164</v>
      </c>
      <c r="K71" s="37" t="s">
        <v>7</v>
      </c>
      <c r="L71" s="34" t="s">
        <v>202</v>
      </c>
      <c r="M71" s="34" t="s">
        <v>491</v>
      </c>
      <c r="N71" s="34" t="s">
        <v>491</v>
      </c>
      <c r="O71" s="34" t="s">
        <v>376</v>
      </c>
      <c r="P71" s="34" t="s">
        <v>201</v>
      </c>
      <c r="Q71" s="38" t="s">
        <v>348</v>
      </c>
      <c r="R71" s="24" t="s">
        <v>343</v>
      </c>
      <c r="S71" s="25" t="s">
        <v>448</v>
      </c>
    </row>
    <row r="72" spans="1:19" s="26" customFormat="1" ht="136.9" customHeight="1" x14ac:dyDescent="0.25">
      <c r="A72" s="14"/>
      <c r="B72" s="72">
        <f t="shared" si="0"/>
        <v>69</v>
      </c>
      <c r="C72" s="73" t="s">
        <v>85</v>
      </c>
      <c r="D72" s="33" t="s">
        <v>818</v>
      </c>
      <c r="E72" s="76" t="s">
        <v>821</v>
      </c>
      <c r="F72" s="75" t="s">
        <v>24</v>
      </c>
      <c r="G72" s="76" t="s">
        <v>96</v>
      </c>
      <c r="H72" s="76" t="s">
        <v>819</v>
      </c>
      <c r="I72" s="77">
        <v>5000</v>
      </c>
      <c r="J72" s="76" t="s">
        <v>164</v>
      </c>
      <c r="K72" s="55" t="s">
        <v>106</v>
      </c>
      <c r="L72" s="76" t="s">
        <v>823</v>
      </c>
      <c r="M72" s="76" t="s">
        <v>491</v>
      </c>
      <c r="N72" s="76" t="s">
        <v>491</v>
      </c>
      <c r="O72" s="76" t="s">
        <v>820</v>
      </c>
      <c r="P72" s="71" t="s">
        <v>822</v>
      </c>
      <c r="Q72" s="78" t="s">
        <v>348</v>
      </c>
      <c r="R72" s="79" t="s">
        <v>344</v>
      </c>
      <c r="S72" s="25" t="s">
        <v>817</v>
      </c>
    </row>
    <row r="73" spans="1:19" s="26" customFormat="1" ht="25.5" x14ac:dyDescent="0.25">
      <c r="A73" s="14"/>
      <c r="B73" s="42">
        <f t="shared" si="0"/>
        <v>70</v>
      </c>
      <c r="C73" s="43" t="s">
        <v>85</v>
      </c>
      <c r="D73" s="33" t="s">
        <v>285</v>
      </c>
      <c r="E73" s="34" t="s">
        <v>348</v>
      </c>
      <c r="F73" s="34" t="s">
        <v>348</v>
      </c>
      <c r="G73" s="34" t="s">
        <v>348</v>
      </c>
      <c r="H73" s="34" t="s">
        <v>348</v>
      </c>
      <c r="I73" s="20" t="s">
        <v>348</v>
      </c>
      <c r="J73" s="34" t="s">
        <v>348</v>
      </c>
      <c r="K73" s="37" t="s">
        <v>348</v>
      </c>
      <c r="L73" s="34" t="s">
        <v>348</v>
      </c>
      <c r="M73" s="34" t="s">
        <v>348</v>
      </c>
      <c r="N73" s="34" t="s">
        <v>348</v>
      </c>
      <c r="O73" s="34" t="s">
        <v>348</v>
      </c>
      <c r="P73" s="27" t="s">
        <v>627</v>
      </c>
      <c r="Q73" s="38" t="s">
        <v>348</v>
      </c>
      <c r="R73" s="24" t="s">
        <v>343</v>
      </c>
      <c r="S73" s="25" t="s">
        <v>449</v>
      </c>
    </row>
    <row r="74" spans="1:19" s="26" customFormat="1" ht="38.25" x14ac:dyDescent="0.25">
      <c r="A74" s="14"/>
      <c r="B74" s="42">
        <f t="shared" si="0"/>
        <v>71</v>
      </c>
      <c r="C74" s="43" t="s">
        <v>85</v>
      </c>
      <c r="D74" s="33" t="s">
        <v>286</v>
      </c>
      <c r="E74" s="34" t="s">
        <v>348</v>
      </c>
      <c r="F74" s="34" t="s">
        <v>348</v>
      </c>
      <c r="G74" s="34" t="s">
        <v>348</v>
      </c>
      <c r="H74" s="34" t="s">
        <v>348</v>
      </c>
      <c r="I74" s="20" t="s">
        <v>348</v>
      </c>
      <c r="J74" s="34" t="s">
        <v>348</v>
      </c>
      <c r="K74" s="37" t="s">
        <v>348</v>
      </c>
      <c r="L74" s="34" t="s">
        <v>348</v>
      </c>
      <c r="M74" s="34" t="s">
        <v>348</v>
      </c>
      <c r="N74" s="34" t="s">
        <v>348</v>
      </c>
      <c r="O74" s="34" t="s">
        <v>348</v>
      </c>
      <c r="P74" s="27" t="s">
        <v>628</v>
      </c>
      <c r="Q74" s="38" t="s">
        <v>348</v>
      </c>
      <c r="R74" s="24" t="s">
        <v>343</v>
      </c>
      <c r="S74" s="25" t="s">
        <v>450</v>
      </c>
    </row>
    <row r="75" spans="1:19" s="26" customFormat="1" ht="51" x14ac:dyDescent="0.25">
      <c r="A75" s="14"/>
      <c r="B75" s="42">
        <f t="shared" si="0"/>
        <v>72</v>
      </c>
      <c r="C75" s="43" t="s">
        <v>85</v>
      </c>
      <c r="D75" s="33" t="s">
        <v>287</v>
      </c>
      <c r="E75" s="34" t="s">
        <v>348</v>
      </c>
      <c r="F75" s="34" t="s">
        <v>348</v>
      </c>
      <c r="G75" s="34" t="s">
        <v>348</v>
      </c>
      <c r="H75" s="34" t="s">
        <v>348</v>
      </c>
      <c r="I75" s="20" t="s">
        <v>348</v>
      </c>
      <c r="J75" s="34" t="s">
        <v>348</v>
      </c>
      <c r="K75" s="37" t="s">
        <v>348</v>
      </c>
      <c r="L75" s="34" t="s">
        <v>348</v>
      </c>
      <c r="M75" s="34" t="s">
        <v>348</v>
      </c>
      <c r="N75" s="34" t="s">
        <v>348</v>
      </c>
      <c r="O75" s="34" t="s">
        <v>348</v>
      </c>
      <c r="P75" s="27" t="s">
        <v>629</v>
      </c>
      <c r="Q75" s="38" t="s">
        <v>348</v>
      </c>
      <c r="R75" s="24" t="s">
        <v>343</v>
      </c>
      <c r="S75" s="25" t="s">
        <v>451</v>
      </c>
    </row>
    <row r="76" spans="1:19" s="26" customFormat="1" ht="25.5" x14ac:dyDescent="0.25">
      <c r="A76" s="14"/>
      <c r="B76" s="42">
        <f t="shared" si="0"/>
        <v>73</v>
      </c>
      <c r="C76" s="43" t="s">
        <v>85</v>
      </c>
      <c r="D76" s="33" t="s">
        <v>288</v>
      </c>
      <c r="E76" s="34" t="s">
        <v>348</v>
      </c>
      <c r="F76" s="34" t="s">
        <v>348</v>
      </c>
      <c r="G76" s="34" t="s">
        <v>348</v>
      </c>
      <c r="H76" s="34" t="s">
        <v>348</v>
      </c>
      <c r="I76" s="20" t="s">
        <v>348</v>
      </c>
      <c r="J76" s="34" t="s">
        <v>348</v>
      </c>
      <c r="K76" s="37" t="s">
        <v>348</v>
      </c>
      <c r="L76" s="34" t="s">
        <v>348</v>
      </c>
      <c r="M76" s="34" t="s">
        <v>348</v>
      </c>
      <c r="N76" s="34" t="s">
        <v>348</v>
      </c>
      <c r="O76" s="34" t="s">
        <v>348</v>
      </c>
      <c r="P76" s="27" t="s">
        <v>630</v>
      </c>
      <c r="Q76" s="38" t="s">
        <v>348</v>
      </c>
      <c r="R76" s="24" t="s">
        <v>343</v>
      </c>
      <c r="S76" s="25" t="s">
        <v>452</v>
      </c>
    </row>
    <row r="77" spans="1:19" s="26" customFormat="1" ht="25.5" x14ac:dyDescent="0.25">
      <c r="A77" s="14"/>
      <c r="B77" s="42">
        <f t="shared" si="0"/>
        <v>74</v>
      </c>
      <c r="C77" s="43" t="s">
        <v>85</v>
      </c>
      <c r="D77" s="33" t="s">
        <v>289</v>
      </c>
      <c r="E77" s="34" t="s">
        <v>348</v>
      </c>
      <c r="F77" s="34" t="s">
        <v>348</v>
      </c>
      <c r="G77" s="34" t="s">
        <v>348</v>
      </c>
      <c r="H77" s="34" t="s">
        <v>348</v>
      </c>
      <c r="I77" s="20" t="s">
        <v>348</v>
      </c>
      <c r="J77" s="34" t="s">
        <v>348</v>
      </c>
      <c r="K77" s="37" t="s">
        <v>348</v>
      </c>
      <c r="L77" s="34" t="s">
        <v>348</v>
      </c>
      <c r="M77" s="34" t="s">
        <v>348</v>
      </c>
      <c r="N77" s="34" t="s">
        <v>348</v>
      </c>
      <c r="O77" s="34" t="s">
        <v>348</v>
      </c>
      <c r="P77" s="27" t="s">
        <v>631</v>
      </c>
      <c r="Q77" s="38" t="s">
        <v>348</v>
      </c>
      <c r="R77" s="24" t="s">
        <v>343</v>
      </c>
      <c r="S77" s="25" t="s">
        <v>453</v>
      </c>
    </row>
    <row r="78" spans="1:19" s="26" customFormat="1" ht="25.5" x14ac:dyDescent="0.25">
      <c r="A78" s="14"/>
      <c r="B78" s="42">
        <f t="shared" si="0"/>
        <v>75</v>
      </c>
      <c r="C78" s="43" t="s">
        <v>85</v>
      </c>
      <c r="D78" s="33" t="s">
        <v>290</v>
      </c>
      <c r="E78" s="34" t="s">
        <v>348</v>
      </c>
      <c r="F78" s="34" t="s">
        <v>348</v>
      </c>
      <c r="G78" s="34" t="s">
        <v>348</v>
      </c>
      <c r="H78" s="34" t="s">
        <v>348</v>
      </c>
      <c r="I78" s="20" t="s">
        <v>348</v>
      </c>
      <c r="J78" s="34" t="s">
        <v>348</v>
      </c>
      <c r="K78" s="37" t="s">
        <v>348</v>
      </c>
      <c r="L78" s="34" t="s">
        <v>348</v>
      </c>
      <c r="M78" s="34" t="s">
        <v>348</v>
      </c>
      <c r="N78" s="34" t="s">
        <v>348</v>
      </c>
      <c r="O78" s="34" t="s">
        <v>348</v>
      </c>
      <c r="P78" s="27" t="s">
        <v>632</v>
      </c>
      <c r="Q78" s="38" t="s">
        <v>348</v>
      </c>
      <c r="R78" s="24" t="s">
        <v>343</v>
      </c>
      <c r="S78" s="25" t="s">
        <v>454</v>
      </c>
    </row>
    <row r="79" spans="1:19" s="26" customFormat="1" ht="51" x14ac:dyDescent="0.25">
      <c r="A79" s="14"/>
      <c r="B79" s="42">
        <f t="shared" si="0"/>
        <v>76</v>
      </c>
      <c r="C79" s="43" t="s">
        <v>85</v>
      </c>
      <c r="D79" s="33" t="s">
        <v>291</v>
      </c>
      <c r="E79" s="34" t="s">
        <v>348</v>
      </c>
      <c r="F79" s="34" t="s">
        <v>348</v>
      </c>
      <c r="G79" s="34" t="s">
        <v>348</v>
      </c>
      <c r="H79" s="34" t="s">
        <v>348</v>
      </c>
      <c r="I79" s="20" t="s">
        <v>348</v>
      </c>
      <c r="J79" s="34" t="s">
        <v>348</v>
      </c>
      <c r="K79" s="37" t="s">
        <v>348</v>
      </c>
      <c r="L79" s="34" t="s">
        <v>348</v>
      </c>
      <c r="M79" s="34" t="s">
        <v>348</v>
      </c>
      <c r="N79" s="34" t="s">
        <v>348</v>
      </c>
      <c r="O79" s="34" t="s">
        <v>348</v>
      </c>
      <c r="P79" s="27" t="s">
        <v>633</v>
      </c>
      <c r="Q79" s="38" t="s">
        <v>348</v>
      </c>
      <c r="R79" s="24" t="s">
        <v>343</v>
      </c>
      <c r="S79" s="25" t="s">
        <v>455</v>
      </c>
    </row>
    <row r="80" spans="1:19" s="26" customFormat="1" ht="38.25" x14ac:dyDescent="0.25">
      <c r="A80" s="14"/>
      <c r="B80" s="42">
        <f t="shared" si="0"/>
        <v>77</v>
      </c>
      <c r="C80" s="43" t="s">
        <v>85</v>
      </c>
      <c r="D80" s="33" t="s">
        <v>292</v>
      </c>
      <c r="E80" s="34" t="s">
        <v>348</v>
      </c>
      <c r="F80" s="34" t="s">
        <v>348</v>
      </c>
      <c r="G80" s="34" t="s">
        <v>348</v>
      </c>
      <c r="H80" s="34" t="s">
        <v>348</v>
      </c>
      <c r="I80" s="20" t="s">
        <v>348</v>
      </c>
      <c r="J80" s="34" t="s">
        <v>348</v>
      </c>
      <c r="K80" s="37" t="s">
        <v>348</v>
      </c>
      <c r="L80" s="34" t="s">
        <v>348</v>
      </c>
      <c r="M80" s="34" t="s">
        <v>348</v>
      </c>
      <c r="N80" s="34" t="s">
        <v>348</v>
      </c>
      <c r="O80" s="34" t="s">
        <v>348</v>
      </c>
      <c r="P80" s="27" t="s">
        <v>634</v>
      </c>
      <c r="Q80" s="38" t="s">
        <v>348</v>
      </c>
      <c r="R80" s="24" t="s">
        <v>343</v>
      </c>
      <c r="S80" s="25" t="s">
        <v>456</v>
      </c>
    </row>
    <row r="81" spans="1:20" s="26" customFormat="1" ht="38.25" x14ac:dyDescent="0.25">
      <c r="A81" s="14"/>
      <c r="B81" s="42">
        <f t="shared" si="0"/>
        <v>78</v>
      </c>
      <c r="C81" s="43" t="s">
        <v>85</v>
      </c>
      <c r="D81" s="33" t="s">
        <v>293</v>
      </c>
      <c r="E81" s="34" t="s">
        <v>348</v>
      </c>
      <c r="F81" s="34" t="s">
        <v>348</v>
      </c>
      <c r="G81" s="34" t="s">
        <v>348</v>
      </c>
      <c r="H81" s="34" t="s">
        <v>348</v>
      </c>
      <c r="I81" s="20" t="s">
        <v>348</v>
      </c>
      <c r="J81" s="34" t="s">
        <v>348</v>
      </c>
      <c r="K81" s="37" t="s">
        <v>348</v>
      </c>
      <c r="L81" s="34" t="s">
        <v>348</v>
      </c>
      <c r="M81" s="34" t="s">
        <v>348</v>
      </c>
      <c r="N81" s="34" t="s">
        <v>348</v>
      </c>
      <c r="O81" s="34" t="s">
        <v>348</v>
      </c>
      <c r="P81" s="27" t="s">
        <v>635</v>
      </c>
      <c r="Q81" s="38" t="s">
        <v>348</v>
      </c>
      <c r="R81" s="24" t="s">
        <v>343</v>
      </c>
      <c r="S81" s="25" t="s">
        <v>457</v>
      </c>
    </row>
    <row r="82" spans="1:20" s="26" customFormat="1" ht="51" x14ac:dyDescent="0.25">
      <c r="A82" s="14" t="s">
        <v>499</v>
      </c>
      <c r="B82" s="42">
        <f t="shared" si="0"/>
        <v>79</v>
      </c>
      <c r="C82" s="43" t="s">
        <v>85</v>
      </c>
      <c r="D82" s="33" t="s">
        <v>294</v>
      </c>
      <c r="E82" s="34" t="s">
        <v>365</v>
      </c>
      <c r="F82" s="34" t="s">
        <v>297</v>
      </c>
      <c r="G82" s="34" t="s">
        <v>96</v>
      </c>
      <c r="H82" s="34" t="s">
        <v>508</v>
      </c>
      <c r="I82" s="20">
        <v>10000</v>
      </c>
      <c r="J82" s="34" t="s">
        <v>348</v>
      </c>
      <c r="K82" s="37" t="s">
        <v>348</v>
      </c>
      <c r="L82" s="34" t="s">
        <v>509</v>
      </c>
      <c r="M82" s="34" t="s">
        <v>510</v>
      </c>
      <c r="N82" s="34" t="s">
        <v>348</v>
      </c>
      <c r="O82" s="34" t="s">
        <v>296</v>
      </c>
      <c r="P82" s="34" t="s">
        <v>507</v>
      </c>
      <c r="Q82" s="38" t="s">
        <v>348</v>
      </c>
      <c r="R82" s="24" t="s">
        <v>343</v>
      </c>
      <c r="S82" s="25" t="s">
        <v>458</v>
      </c>
    </row>
    <row r="83" spans="1:20" s="26" customFormat="1" ht="25.5" x14ac:dyDescent="0.25">
      <c r="A83" s="14" t="s">
        <v>499</v>
      </c>
      <c r="B83" s="42">
        <f t="shared" si="0"/>
        <v>80</v>
      </c>
      <c r="C83" s="43" t="s">
        <v>85</v>
      </c>
      <c r="D83" s="33" t="s">
        <v>511</v>
      </c>
      <c r="E83" s="34" t="s">
        <v>512</v>
      </c>
      <c r="F83" s="34" t="s">
        <v>93</v>
      </c>
      <c r="G83" s="34" t="s">
        <v>96</v>
      </c>
      <c r="H83" s="34" t="s">
        <v>513</v>
      </c>
      <c r="I83" s="20" t="s">
        <v>491</v>
      </c>
      <c r="J83" s="34" t="s">
        <v>348</v>
      </c>
      <c r="K83" s="37" t="s">
        <v>348</v>
      </c>
      <c r="L83" s="34" t="s">
        <v>348</v>
      </c>
      <c r="M83" s="34" t="s">
        <v>348</v>
      </c>
      <c r="N83" s="34" t="s">
        <v>348</v>
      </c>
      <c r="O83" s="34" t="s">
        <v>348</v>
      </c>
      <c r="P83" s="34" t="s">
        <v>295</v>
      </c>
      <c r="Q83" s="38" t="s">
        <v>348</v>
      </c>
      <c r="R83" s="49" t="s">
        <v>491</v>
      </c>
      <c r="S83" s="50" t="s">
        <v>639</v>
      </c>
    </row>
    <row r="84" spans="1:20" s="26" customFormat="1" ht="25.5" x14ac:dyDescent="0.25">
      <c r="A84" s="14" t="s">
        <v>499</v>
      </c>
      <c r="B84" s="42">
        <f t="shared" si="0"/>
        <v>81</v>
      </c>
      <c r="C84" s="43" t="s">
        <v>85</v>
      </c>
      <c r="D84" s="33" t="s">
        <v>511</v>
      </c>
      <c r="E84" s="34" t="s">
        <v>514</v>
      </c>
      <c r="F84" s="34" t="s">
        <v>93</v>
      </c>
      <c r="G84" s="34" t="s">
        <v>96</v>
      </c>
      <c r="H84" s="34" t="s">
        <v>513</v>
      </c>
      <c r="I84" s="20" t="s">
        <v>491</v>
      </c>
      <c r="J84" s="34" t="s">
        <v>348</v>
      </c>
      <c r="K84" s="37" t="s">
        <v>348</v>
      </c>
      <c r="L84" s="34" t="s">
        <v>348</v>
      </c>
      <c r="M84" s="34" t="s">
        <v>348</v>
      </c>
      <c r="N84" s="34" t="s">
        <v>348</v>
      </c>
      <c r="O84" s="34" t="s">
        <v>348</v>
      </c>
      <c r="P84" s="27" t="s">
        <v>636</v>
      </c>
      <c r="Q84" s="38" t="s">
        <v>348</v>
      </c>
      <c r="R84" s="49" t="s">
        <v>491</v>
      </c>
      <c r="S84" s="50" t="s">
        <v>639</v>
      </c>
    </row>
    <row r="85" spans="1:20" s="26" customFormat="1" ht="25.5" x14ac:dyDescent="0.25">
      <c r="A85" s="14" t="s">
        <v>499</v>
      </c>
      <c r="B85" s="42">
        <f t="shared" si="0"/>
        <v>82</v>
      </c>
      <c r="C85" s="43" t="s">
        <v>85</v>
      </c>
      <c r="D85" s="33" t="s">
        <v>515</v>
      </c>
      <c r="E85" s="34" t="s">
        <v>517</v>
      </c>
      <c r="F85" s="34" t="s">
        <v>93</v>
      </c>
      <c r="G85" s="34" t="s">
        <v>96</v>
      </c>
      <c r="H85" s="34" t="s">
        <v>518</v>
      </c>
      <c r="I85" s="20" t="s">
        <v>491</v>
      </c>
      <c r="J85" s="34" t="s">
        <v>348</v>
      </c>
      <c r="K85" s="37" t="s">
        <v>348</v>
      </c>
      <c r="L85" s="34" t="s">
        <v>348</v>
      </c>
      <c r="M85" s="34" t="s">
        <v>348</v>
      </c>
      <c r="N85" s="34" t="s">
        <v>348</v>
      </c>
      <c r="O85" s="34" t="s">
        <v>348</v>
      </c>
      <c r="P85" s="27" t="s">
        <v>637</v>
      </c>
      <c r="Q85" s="38" t="s">
        <v>348</v>
      </c>
      <c r="R85" s="49" t="s">
        <v>491</v>
      </c>
      <c r="S85" s="50" t="s">
        <v>639</v>
      </c>
    </row>
    <row r="86" spans="1:20" s="26" customFormat="1" ht="25.5" x14ac:dyDescent="0.25">
      <c r="A86" s="14" t="s">
        <v>499</v>
      </c>
      <c r="B86" s="42">
        <f t="shared" si="0"/>
        <v>83</v>
      </c>
      <c r="C86" s="43" t="s">
        <v>85</v>
      </c>
      <c r="D86" s="33" t="s">
        <v>516</v>
      </c>
      <c r="E86" s="34" t="s">
        <v>519</v>
      </c>
      <c r="F86" s="34" t="s">
        <v>93</v>
      </c>
      <c r="G86" s="34" t="s">
        <v>96</v>
      </c>
      <c r="H86" s="34" t="s">
        <v>520</v>
      </c>
      <c r="I86" s="20" t="s">
        <v>491</v>
      </c>
      <c r="J86" s="34" t="s">
        <v>348</v>
      </c>
      <c r="K86" s="37" t="s">
        <v>348</v>
      </c>
      <c r="L86" s="34" t="s">
        <v>348</v>
      </c>
      <c r="M86" s="34" t="s">
        <v>348</v>
      </c>
      <c r="N86" s="34" t="s">
        <v>348</v>
      </c>
      <c r="O86" s="34" t="s">
        <v>348</v>
      </c>
      <c r="P86" s="27" t="s">
        <v>638</v>
      </c>
      <c r="Q86" s="38" t="s">
        <v>348</v>
      </c>
      <c r="R86" s="49" t="s">
        <v>491</v>
      </c>
      <c r="S86" s="50" t="s">
        <v>639</v>
      </c>
    </row>
    <row r="87" spans="1:20" s="26" customFormat="1" ht="211.15" customHeight="1" x14ac:dyDescent="0.25">
      <c r="A87" s="28"/>
      <c r="B87" s="72">
        <f t="shared" si="0"/>
        <v>84</v>
      </c>
      <c r="C87" s="73" t="s">
        <v>215</v>
      </c>
      <c r="D87" s="33" t="s">
        <v>207</v>
      </c>
      <c r="E87" s="76" t="s">
        <v>491</v>
      </c>
      <c r="F87" s="76" t="s">
        <v>208</v>
      </c>
      <c r="G87" s="76" t="s">
        <v>96</v>
      </c>
      <c r="H87" s="76" t="s">
        <v>347</v>
      </c>
      <c r="I87" s="77">
        <v>100</v>
      </c>
      <c r="J87" s="76" t="s">
        <v>211</v>
      </c>
      <c r="K87" s="55" t="s">
        <v>106</v>
      </c>
      <c r="L87" s="76" t="s">
        <v>220</v>
      </c>
      <c r="M87" s="76" t="s">
        <v>600</v>
      </c>
      <c r="N87" s="76" t="s">
        <v>210</v>
      </c>
      <c r="O87" s="76" t="s">
        <v>209</v>
      </c>
      <c r="P87" s="76" t="s">
        <v>380</v>
      </c>
      <c r="Q87" s="80" t="s">
        <v>491</v>
      </c>
      <c r="R87" s="79" t="s">
        <v>343</v>
      </c>
      <c r="S87" s="25" t="s">
        <v>459</v>
      </c>
    </row>
    <row r="88" spans="1:20" s="26" customFormat="1" ht="123.6" customHeight="1" x14ac:dyDescent="0.25">
      <c r="A88" s="14"/>
      <c r="B88" s="31">
        <f t="shared" si="0"/>
        <v>85</v>
      </c>
      <c r="C88" s="32" t="s">
        <v>215</v>
      </c>
      <c r="D88" s="33" t="s">
        <v>212</v>
      </c>
      <c r="E88" s="34" t="s">
        <v>491</v>
      </c>
      <c r="F88" s="34" t="s">
        <v>208</v>
      </c>
      <c r="G88" s="34" t="s">
        <v>96</v>
      </c>
      <c r="H88" s="34" t="s">
        <v>326</v>
      </c>
      <c r="I88" s="20">
        <v>100</v>
      </c>
      <c r="J88" s="34" t="s">
        <v>327</v>
      </c>
      <c r="K88" s="37" t="s">
        <v>106</v>
      </c>
      <c r="L88" s="34" t="s">
        <v>216</v>
      </c>
      <c r="M88" s="34" t="s">
        <v>491</v>
      </c>
      <c r="N88" s="34" t="s">
        <v>214</v>
      </c>
      <c r="O88" s="34" t="s">
        <v>213</v>
      </c>
      <c r="P88" s="34" t="s">
        <v>328</v>
      </c>
      <c r="Q88" s="48" t="s">
        <v>491</v>
      </c>
      <c r="R88" s="24" t="s">
        <v>343</v>
      </c>
      <c r="S88" s="25" t="s">
        <v>460</v>
      </c>
    </row>
    <row r="89" spans="1:20" s="26" customFormat="1" ht="63.75" x14ac:dyDescent="0.25">
      <c r="A89" s="14"/>
      <c r="B89" s="31">
        <f t="shared" ref="B89:B91" si="2">ROW(A89)-3</f>
        <v>86</v>
      </c>
      <c r="C89" s="32" t="s">
        <v>215</v>
      </c>
      <c r="D89" s="33" t="s">
        <v>217</v>
      </c>
      <c r="E89" s="34" t="s">
        <v>491</v>
      </c>
      <c r="F89" s="19" t="s">
        <v>101</v>
      </c>
      <c r="G89" s="34" t="s">
        <v>96</v>
      </c>
      <c r="H89" s="34" t="s">
        <v>601</v>
      </c>
      <c r="I89" s="20">
        <v>100</v>
      </c>
      <c r="J89" s="34" t="s">
        <v>491</v>
      </c>
      <c r="K89" s="37" t="s">
        <v>106</v>
      </c>
      <c r="L89" s="34" t="s">
        <v>219</v>
      </c>
      <c r="M89" s="34" t="s">
        <v>491</v>
      </c>
      <c r="N89" s="34" t="s">
        <v>218</v>
      </c>
      <c r="O89" s="34" t="s">
        <v>602</v>
      </c>
      <c r="P89" s="34" t="s">
        <v>329</v>
      </c>
      <c r="Q89" s="48" t="s">
        <v>491</v>
      </c>
      <c r="R89" s="24" t="s">
        <v>343</v>
      </c>
      <c r="S89" s="25" t="s">
        <v>461</v>
      </c>
      <c r="T89" s="36"/>
    </row>
    <row r="90" spans="1:20" s="26" customFormat="1" ht="51" x14ac:dyDescent="0.25">
      <c r="A90" s="14"/>
      <c r="B90" s="31">
        <f t="shared" si="2"/>
        <v>87</v>
      </c>
      <c r="C90" s="32" t="s">
        <v>215</v>
      </c>
      <c r="D90" s="33" t="s">
        <v>221</v>
      </c>
      <c r="E90" s="34" t="s">
        <v>366</v>
      </c>
      <c r="F90" s="34" t="s">
        <v>24</v>
      </c>
      <c r="G90" s="34" t="s">
        <v>96</v>
      </c>
      <c r="H90" s="34" t="s">
        <v>347</v>
      </c>
      <c r="I90" s="20">
        <v>100</v>
      </c>
      <c r="J90" s="34" t="s">
        <v>603</v>
      </c>
      <c r="K90" s="37" t="s">
        <v>106</v>
      </c>
      <c r="L90" s="34" t="s">
        <v>604</v>
      </c>
      <c r="M90" s="34" t="s">
        <v>491</v>
      </c>
      <c r="N90" s="34" t="s">
        <v>223</v>
      </c>
      <c r="O90" s="34" t="s">
        <v>605</v>
      </c>
      <c r="P90" s="34" t="s">
        <v>222</v>
      </c>
      <c r="Q90" s="48" t="s">
        <v>491</v>
      </c>
      <c r="R90" s="24" t="s">
        <v>343</v>
      </c>
      <c r="S90" s="25" t="s">
        <v>462</v>
      </c>
    </row>
    <row r="91" spans="1:20" s="26" customFormat="1" ht="89.25" x14ac:dyDescent="0.25">
      <c r="A91" s="14"/>
      <c r="B91" s="31">
        <f t="shared" si="2"/>
        <v>88</v>
      </c>
      <c r="C91" s="32" t="s">
        <v>215</v>
      </c>
      <c r="D91" s="33" t="s">
        <v>224</v>
      </c>
      <c r="E91" s="34" t="s">
        <v>491</v>
      </c>
      <c r="F91" s="34" t="s">
        <v>160</v>
      </c>
      <c r="G91" s="34" t="s">
        <v>96</v>
      </c>
      <c r="H91" s="34" t="s">
        <v>347</v>
      </c>
      <c r="I91" s="20">
        <v>100</v>
      </c>
      <c r="J91" s="34" t="s">
        <v>491</v>
      </c>
      <c r="K91" s="37" t="s">
        <v>106</v>
      </c>
      <c r="L91" s="34" t="s">
        <v>606</v>
      </c>
      <c r="M91" s="34" t="s">
        <v>491</v>
      </c>
      <c r="N91" s="34" t="s">
        <v>227</v>
      </c>
      <c r="O91" s="34" t="s">
        <v>226</v>
      </c>
      <c r="P91" s="34" t="s">
        <v>225</v>
      </c>
      <c r="Q91" s="48" t="s">
        <v>491</v>
      </c>
      <c r="R91" s="24" t="s">
        <v>343</v>
      </c>
      <c r="S91" s="25" t="s">
        <v>463</v>
      </c>
    </row>
    <row r="92" spans="1:20" s="26" customFormat="1" ht="89.25" x14ac:dyDescent="0.25">
      <c r="A92" s="14"/>
      <c r="B92" s="31">
        <f t="shared" si="0"/>
        <v>89</v>
      </c>
      <c r="C92" s="32" t="s">
        <v>215</v>
      </c>
      <c r="D92" s="33" t="s">
        <v>228</v>
      </c>
      <c r="E92" s="34" t="s">
        <v>491</v>
      </c>
      <c r="F92" s="34" t="s">
        <v>160</v>
      </c>
      <c r="G92" s="34" t="s">
        <v>96</v>
      </c>
      <c r="H92" s="34" t="s">
        <v>347</v>
      </c>
      <c r="I92" s="20">
        <v>100</v>
      </c>
      <c r="J92" s="34" t="s">
        <v>230</v>
      </c>
      <c r="K92" s="37" t="s">
        <v>106</v>
      </c>
      <c r="L92" s="34" t="s">
        <v>607</v>
      </c>
      <c r="M92" s="34" t="s">
        <v>491</v>
      </c>
      <c r="N92" s="34" t="s">
        <v>231</v>
      </c>
      <c r="O92" s="34" t="s">
        <v>332</v>
      </c>
      <c r="P92" s="34" t="s">
        <v>229</v>
      </c>
      <c r="Q92" s="51" t="s">
        <v>491</v>
      </c>
      <c r="R92" s="24" t="s">
        <v>343</v>
      </c>
      <c r="S92" s="25" t="s">
        <v>464</v>
      </c>
    </row>
    <row r="93" spans="1:20" s="26" customFormat="1" ht="40.5" customHeight="1" x14ac:dyDescent="0.25">
      <c r="A93" s="14" t="s">
        <v>499</v>
      </c>
      <c r="B93" s="31">
        <f>ROW(A93)-3</f>
        <v>90</v>
      </c>
      <c r="C93" s="32" t="s">
        <v>215</v>
      </c>
      <c r="D93" s="33" t="s">
        <v>804</v>
      </c>
      <c r="E93" s="34" t="s">
        <v>474</v>
      </c>
      <c r="F93" s="19" t="s">
        <v>101</v>
      </c>
      <c r="G93" s="34" t="s">
        <v>96</v>
      </c>
      <c r="H93" s="34" t="s">
        <v>476</v>
      </c>
      <c r="I93" s="20">
        <v>750</v>
      </c>
      <c r="J93" s="34" t="s">
        <v>491</v>
      </c>
      <c r="K93" s="37" t="s">
        <v>7</v>
      </c>
      <c r="L93" s="34" t="s">
        <v>584</v>
      </c>
      <c r="M93" s="34" t="s">
        <v>585</v>
      </c>
      <c r="N93" s="34" t="s">
        <v>491</v>
      </c>
      <c r="O93" s="34" t="s">
        <v>586</v>
      </c>
      <c r="P93" s="41" t="s">
        <v>235</v>
      </c>
      <c r="Q93" s="51" t="s">
        <v>491</v>
      </c>
      <c r="R93" s="47" t="s">
        <v>491</v>
      </c>
      <c r="S93" s="52" t="s">
        <v>587</v>
      </c>
    </row>
    <row r="94" spans="1:20" ht="40.5" customHeight="1" x14ac:dyDescent="0.2">
      <c r="A94" s="14" t="s">
        <v>499</v>
      </c>
      <c r="B94" s="31">
        <f>ROW(A94)-3</f>
        <v>91</v>
      </c>
      <c r="C94" s="32" t="s">
        <v>215</v>
      </c>
      <c r="D94" s="33" t="s">
        <v>385</v>
      </c>
      <c r="E94" s="34" t="s">
        <v>591</v>
      </c>
      <c r="F94" s="27" t="s">
        <v>208</v>
      </c>
      <c r="G94" s="34" t="s">
        <v>96</v>
      </c>
      <c r="H94" s="34" t="s">
        <v>347</v>
      </c>
      <c r="I94" s="20">
        <v>100</v>
      </c>
      <c r="J94" s="34" t="s">
        <v>491</v>
      </c>
      <c r="K94" s="37" t="s">
        <v>7</v>
      </c>
      <c r="L94" s="34" t="s">
        <v>584</v>
      </c>
      <c r="M94" s="34" t="s">
        <v>491</v>
      </c>
      <c r="N94" s="34" t="s">
        <v>491</v>
      </c>
      <c r="O94" s="34" t="s">
        <v>586</v>
      </c>
      <c r="P94" s="41" t="s">
        <v>592</v>
      </c>
      <c r="Q94" s="51" t="s">
        <v>491</v>
      </c>
      <c r="R94" s="47" t="s">
        <v>491</v>
      </c>
      <c r="S94" s="52" t="s">
        <v>588</v>
      </c>
    </row>
    <row r="95" spans="1:20" ht="40.5" customHeight="1" x14ac:dyDescent="0.2">
      <c r="A95" s="14" t="s">
        <v>499</v>
      </c>
      <c r="B95" s="31">
        <f>ROW(A95)-3</f>
        <v>92</v>
      </c>
      <c r="C95" s="32" t="s">
        <v>215</v>
      </c>
      <c r="D95" s="33" t="s">
        <v>583</v>
      </c>
      <c r="E95" s="34" t="s">
        <v>593</v>
      </c>
      <c r="F95" s="19" t="s">
        <v>101</v>
      </c>
      <c r="G95" s="34" t="s">
        <v>96</v>
      </c>
      <c r="H95" s="34" t="s">
        <v>477</v>
      </c>
      <c r="I95" s="20">
        <v>250</v>
      </c>
      <c r="J95" s="34" t="s">
        <v>491</v>
      </c>
      <c r="K95" s="37" t="s">
        <v>7</v>
      </c>
      <c r="L95" s="34" t="s">
        <v>596</v>
      </c>
      <c r="M95" s="34" t="s">
        <v>585</v>
      </c>
      <c r="N95" s="34" t="s">
        <v>598</v>
      </c>
      <c r="O95" s="34" t="s">
        <v>475</v>
      </c>
      <c r="P95" s="41" t="s">
        <v>235</v>
      </c>
      <c r="Q95" s="51" t="s">
        <v>491</v>
      </c>
      <c r="R95" s="47" t="s">
        <v>491</v>
      </c>
      <c r="S95" s="52" t="s">
        <v>589</v>
      </c>
    </row>
    <row r="96" spans="1:20" ht="40.5" customHeight="1" x14ac:dyDescent="0.2">
      <c r="A96" s="14" t="s">
        <v>499</v>
      </c>
      <c r="B96" s="31">
        <f>ROW(A96)-3</f>
        <v>93</v>
      </c>
      <c r="C96" s="32" t="s">
        <v>215</v>
      </c>
      <c r="D96" s="33" t="s">
        <v>384</v>
      </c>
      <c r="E96" s="34" t="s">
        <v>491</v>
      </c>
      <c r="F96" s="34" t="s">
        <v>24</v>
      </c>
      <c r="G96" s="34" t="s">
        <v>96</v>
      </c>
      <c r="H96" s="34" t="s">
        <v>595</v>
      </c>
      <c r="I96" s="20">
        <v>1000</v>
      </c>
      <c r="J96" s="34" t="s">
        <v>491</v>
      </c>
      <c r="K96" s="37" t="s">
        <v>7</v>
      </c>
      <c r="L96" s="34" t="s">
        <v>597</v>
      </c>
      <c r="M96" s="34" t="s">
        <v>585</v>
      </c>
      <c r="N96" s="34" t="s">
        <v>599</v>
      </c>
      <c r="O96" s="34" t="s">
        <v>594</v>
      </c>
      <c r="P96" s="41" t="s">
        <v>235</v>
      </c>
      <c r="Q96" s="51" t="s">
        <v>491</v>
      </c>
      <c r="R96" s="47" t="s">
        <v>491</v>
      </c>
      <c r="S96" s="25" t="s">
        <v>590</v>
      </c>
    </row>
    <row r="97" spans="1:3071 3073:10239 10241:16376" ht="102" x14ac:dyDescent="0.2">
      <c r="A97" s="14" t="s">
        <v>499</v>
      </c>
      <c r="B97" s="31">
        <f>ROW(A97)-3</f>
        <v>94</v>
      </c>
      <c r="C97" s="32" t="s">
        <v>215</v>
      </c>
      <c r="D97" s="33" t="s">
        <v>805</v>
      </c>
      <c r="E97" s="34" t="s">
        <v>491</v>
      </c>
      <c r="F97" s="34" t="s">
        <v>208</v>
      </c>
      <c r="G97" s="34" t="s">
        <v>96</v>
      </c>
      <c r="H97" s="34" t="s">
        <v>806</v>
      </c>
      <c r="I97" s="20">
        <v>200</v>
      </c>
      <c r="J97" s="34" t="s">
        <v>327</v>
      </c>
      <c r="K97" s="37" t="s">
        <v>348</v>
      </c>
      <c r="L97" s="34" t="s">
        <v>807</v>
      </c>
      <c r="M97" s="34" t="s">
        <v>491</v>
      </c>
      <c r="N97" s="34" t="s">
        <v>214</v>
      </c>
      <c r="O97" s="34" t="s">
        <v>213</v>
      </c>
      <c r="P97" s="41" t="s">
        <v>328</v>
      </c>
      <c r="Q97" s="51" t="s">
        <v>491</v>
      </c>
      <c r="R97" s="47" t="s">
        <v>343</v>
      </c>
      <c r="S97" s="25" t="s">
        <v>808</v>
      </c>
      <c r="U97" s="14"/>
      <c r="V97" s="31"/>
      <c r="W97" s="32"/>
      <c r="X97" s="33"/>
      <c r="Y97" s="27"/>
      <c r="Z97" s="27"/>
      <c r="AA97" s="34"/>
      <c r="AB97" s="35"/>
      <c r="AC97" s="34"/>
      <c r="AD97" s="34"/>
      <c r="AE97" s="34"/>
      <c r="AF97" s="34"/>
      <c r="AG97" s="34"/>
      <c r="AH97" s="20"/>
      <c r="AI97" s="34"/>
      <c r="AJ97" s="37"/>
      <c r="AK97" s="34"/>
      <c r="AL97" s="34"/>
      <c r="AM97" s="34"/>
      <c r="AN97" s="34"/>
      <c r="AO97" s="41"/>
      <c r="AP97" s="51"/>
      <c r="AQ97" s="47"/>
      <c r="AR97" s="34"/>
      <c r="AS97" s="25"/>
      <c r="AT97" s="24"/>
      <c r="AU97" s="24"/>
      <c r="AW97" s="14"/>
      <c r="AX97" s="31"/>
      <c r="AY97" s="32"/>
      <c r="AZ97" s="33"/>
      <c r="BA97" s="27"/>
      <c r="BB97" s="27"/>
      <c r="BC97" s="34"/>
      <c r="BD97" s="35"/>
      <c r="BE97" s="34"/>
      <c r="BF97" s="34"/>
      <c r="BG97" s="34"/>
      <c r="BH97" s="34"/>
      <c r="BI97" s="34"/>
      <c r="BJ97" s="20"/>
      <c r="BK97" s="34"/>
      <c r="BL97" s="37"/>
      <c r="BM97" s="34"/>
      <c r="BN97" s="34"/>
      <c r="BO97" s="34"/>
      <c r="BP97" s="34"/>
      <c r="BQ97" s="41"/>
      <c r="BR97" s="51"/>
      <c r="BS97" s="47"/>
      <c r="BT97" s="34"/>
      <c r="BU97" s="25"/>
      <c r="BV97" s="24"/>
      <c r="BW97" s="24"/>
      <c r="BY97" s="14"/>
      <c r="BZ97" s="31"/>
      <c r="CA97" s="32"/>
      <c r="CB97" s="33"/>
      <c r="CC97" s="27"/>
      <c r="CD97" s="27"/>
      <c r="CE97" s="34"/>
      <c r="CF97" s="35"/>
      <c r="CG97" s="34"/>
      <c r="CH97" s="34"/>
      <c r="CI97" s="34"/>
      <c r="CJ97" s="34"/>
      <c r="CK97" s="34"/>
      <c r="CL97" s="20"/>
      <c r="CM97" s="34"/>
      <c r="CN97" s="37"/>
      <c r="CO97" s="34"/>
      <c r="CP97" s="34"/>
      <c r="CQ97" s="34"/>
      <c r="CR97" s="34"/>
      <c r="CS97" s="41"/>
      <c r="CT97" s="51"/>
      <c r="CU97" s="47"/>
      <c r="CV97" s="34"/>
      <c r="CW97" s="25"/>
      <c r="CX97" s="24"/>
      <c r="CY97" s="24"/>
      <c r="DA97" s="14"/>
      <c r="DB97" s="31"/>
      <c r="DC97" s="32"/>
      <c r="DD97" s="33"/>
      <c r="DE97" s="27"/>
      <c r="DF97" s="27"/>
      <c r="DG97" s="34"/>
      <c r="DH97" s="35"/>
      <c r="DI97" s="34"/>
      <c r="DJ97" s="34"/>
      <c r="DK97" s="34"/>
      <c r="DL97" s="34"/>
      <c r="DM97" s="34"/>
      <c r="DN97" s="20"/>
      <c r="DO97" s="34"/>
      <c r="DP97" s="37"/>
      <c r="DQ97" s="34"/>
      <c r="DR97" s="34"/>
      <c r="DS97" s="34"/>
      <c r="DT97" s="34"/>
      <c r="DU97" s="41"/>
      <c r="DV97" s="51"/>
      <c r="DW97" s="47"/>
      <c r="DX97" s="34"/>
      <c r="DY97" s="25"/>
      <c r="DZ97" s="24"/>
      <c r="EA97" s="24"/>
      <c r="EC97" s="14"/>
      <c r="ED97" s="31"/>
      <c r="EE97" s="32"/>
      <c r="EF97" s="33"/>
      <c r="EG97" s="27"/>
      <c r="EH97" s="27"/>
      <c r="EI97" s="34"/>
      <c r="EJ97" s="35"/>
      <c r="EK97" s="34"/>
      <c r="EL97" s="34"/>
      <c r="EM97" s="34"/>
      <c r="EN97" s="34"/>
      <c r="EO97" s="34"/>
      <c r="EP97" s="20"/>
      <c r="EQ97" s="34"/>
      <c r="ER97" s="37"/>
      <c r="ES97" s="34"/>
      <c r="ET97" s="34"/>
      <c r="EU97" s="34"/>
      <c r="EV97" s="34"/>
      <c r="EW97" s="41"/>
      <c r="EX97" s="51"/>
      <c r="EY97" s="47"/>
      <c r="EZ97" s="34"/>
      <c r="FA97" s="25"/>
      <c r="FB97" s="24"/>
      <c r="FC97" s="24"/>
      <c r="FE97" s="14"/>
      <c r="FF97" s="31"/>
      <c r="FG97" s="32"/>
      <c r="FH97" s="33"/>
      <c r="FI97" s="27"/>
      <c r="FJ97" s="27"/>
      <c r="FK97" s="34"/>
      <c r="FL97" s="35"/>
      <c r="FM97" s="34"/>
      <c r="FN97" s="34"/>
      <c r="FO97" s="34"/>
      <c r="FP97" s="34"/>
      <c r="FQ97" s="34"/>
      <c r="FR97" s="20"/>
      <c r="FS97" s="34"/>
      <c r="FT97" s="37"/>
      <c r="FU97" s="34"/>
      <c r="FV97" s="34"/>
      <c r="FW97" s="34"/>
      <c r="FX97" s="34"/>
      <c r="FY97" s="41"/>
      <c r="FZ97" s="51"/>
      <c r="GA97" s="47"/>
      <c r="GB97" s="34"/>
      <c r="GC97" s="25"/>
      <c r="GD97" s="24"/>
      <c r="GE97" s="24"/>
      <c r="GG97" s="14"/>
      <c r="GH97" s="31"/>
      <c r="GI97" s="32"/>
      <c r="GJ97" s="33"/>
      <c r="GK97" s="27"/>
      <c r="GL97" s="27"/>
      <c r="GM97" s="34"/>
      <c r="GN97" s="35"/>
      <c r="GO97" s="34"/>
      <c r="GP97" s="34"/>
      <c r="GQ97" s="34"/>
      <c r="GR97" s="34"/>
      <c r="GS97" s="34"/>
      <c r="GT97" s="20"/>
      <c r="GU97" s="34"/>
      <c r="GV97" s="37"/>
      <c r="GW97" s="34"/>
      <c r="GX97" s="34"/>
      <c r="GY97" s="34"/>
      <c r="GZ97" s="34"/>
      <c r="HA97" s="41"/>
      <c r="HB97" s="51"/>
      <c r="HC97" s="47"/>
      <c r="HD97" s="34"/>
      <c r="HE97" s="25"/>
      <c r="HF97" s="24"/>
      <c r="HG97" s="24"/>
      <c r="HI97" s="14"/>
      <c r="HJ97" s="31"/>
      <c r="HK97" s="32"/>
      <c r="HL97" s="33"/>
      <c r="HM97" s="27"/>
      <c r="HN97" s="27"/>
      <c r="HO97" s="34"/>
      <c r="HP97" s="35"/>
      <c r="HQ97" s="34"/>
      <c r="HR97" s="34"/>
      <c r="HS97" s="34"/>
      <c r="HT97" s="34"/>
      <c r="HU97" s="34"/>
      <c r="HV97" s="20"/>
      <c r="HW97" s="34"/>
      <c r="HX97" s="37"/>
      <c r="HY97" s="34"/>
      <c r="HZ97" s="34"/>
      <c r="IA97" s="34"/>
      <c r="IB97" s="34"/>
      <c r="IC97" s="41"/>
      <c r="ID97" s="51"/>
      <c r="IE97" s="47"/>
      <c r="IF97" s="34"/>
      <c r="IG97" s="25"/>
      <c r="IH97" s="24"/>
      <c r="II97" s="24"/>
      <c r="IK97" s="14"/>
      <c r="IL97" s="31"/>
      <c r="IM97" s="32"/>
      <c r="IN97" s="33"/>
      <c r="IO97" s="27"/>
      <c r="IP97" s="27"/>
      <c r="IQ97" s="34"/>
      <c r="IR97" s="35"/>
      <c r="IS97" s="34"/>
      <c r="IT97" s="34"/>
      <c r="IU97" s="34"/>
      <c r="IV97" s="34"/>
      <c r="IW97" s="34"/>
      <c r="IX97" s="20"/>
      <c r="IY97" s="34"/>
      <c r="IZ97" s="37"/>
      <c r="JA97" s="34"/>
      <c r="JB97" s="34"/>
      <c r="JC97" s="34"/>
      <c r="JD97" s="34"/>
      <c r="JE97" s="41"/>
      <c r="JF97" s="51"/>
      <c r="JG97" s="47"/>
      <c r="JH97" s="34"/>
      <c r="JI97" s="25"/>
      <c r="JJ97" s="24"/>
      <c r="JK97" s="24"/>
      <c r="JM97" s="14"/>
      <c r="JN97" s="31"/>
      <c r="JO97" s="32"/>
      <c r="JP97" s="33"/>
      <c r="JQ97" s="27"/>
      <c r="JR97" s="27"/>
      <c r="JS97" s="34"/>
      <c r="JT97" s="35"/>
      <c r="JU97" s="34"/>
      <c r="JV97" s="34"/>
      <c r="JW97" s="34"/>
      <c r="JX97" s="34"/>
      <c r="JY97" s="34"/>
      <c r="JZ97" s="20"/>
      <c r="KA97" s="34"/>
      <c r="KB97" s="37"/>
      <c r="KC97" s="34"/>
      <c r="KD97" s="34"/>
      <c r="KE97" s="34"/>
      <c r="KF97" s="34"/>
      <c r="KG97" s="41"/>
      <c r="KH97" s="51"/>
      <c r="KI97" s="47"/>
      <c r="KJ97" s="34"/>
      <c r="KK97" s="25"/>
      <c r="KL97" s="24"/>
      <c r="KM97" s="24"/>
      <c r="KO97" s="14"/>
      <c r="KP97" s="31"/>
      <c r="KQ97" s="32"/>
      <c r="KR97" s="33"/>
      <c r="KS97" s="27"/>
      <c r="KT97" s="27"/>
      <c r="KU97" s="34"/>
      <c r="KV97" s="35"/>
      <c r="KW97" s="34"/>
      <c r="KX97" s="34"/>
      <c r="KY97" s="34"/>
      <c r="KZ97" s="34"/>
      <c r="LA97" s="34"/>
      <c r="LB97" s="20"/>
      <c r="LC97" s="34"/>
      <c r="LD97" s="37"/>
      <c r="LE97" s="34"/>
      <c r="LF97" s="34"/>
      <c r="LG97" s="34"/>
      <c r="LH97" s="34"/>
      <c r="LI97" s="41"/>
      <c r="LJ97" s="51"/>
      <c r="LK97" s="47"/>
      <c r="LL97" s="34"/>
      <c r="LM97" s="25"/>
      <c r="LN97" s="24"/>
      <c r="LO97" s="24"/>
      <c r="LQ97" s="14"/>
      <c r="LR97" s="31"/>
      <c r="LS97" s="32"/>
      <c r="LT97" s="33"/>
      <c r="LU97" s="27"/>
      <c r="LV97" s="27"/>
      <c r="LW97" s="34"/>
      <c r="LX97" s="35"/>
      <c r="LY97" s="34"/>
      <c r="LZ97" s="34"/>
      <c r="MA97" s="34"/>
      <c r="MB97" s="34"/>
      <c r="MC97" s="34"/>
      <c r="MD97" s="20"/>
      <c r="ME97" s="34"/>
      <c r="MF97" s="37"/>
      <c r="MG97" s="34"/>
      <c r="MH97" s="34"/>
      <c r="MI97" s="34"/>
      <c r="MJ97" s="34"/>
      <c r="MK97" s="41"/>
      <c r="ML97" s="51"/>
      <c r="MM97" s="47"/>
      <c r="MN97" s="34"/>
      <c r="MO97" s="25"/>
      <c r="MP97" s="24"/>
      <c r="MQ97" s="24"/>
      <c r="MS97" s="14"/>
      <c r="MT97" s="31"/>
      <c r="MU97" s="32"/>
      <c r="MV97" s="33"/>
      <c r="MW97" s="27"/>
      <c r="MX97" s="27"/>
      <c r="MY97" s="34"/>
      <c r="MZ97" s="35"/>
      <c r="NA97" s="34"/>
      <c r="NB97" s="34"/>
      <c r="NC97" s="34"/>
      <c r="ND97" s="34"/>
      <c r="NE97" s="34"/>
      <c r="NF97" s="20"/>
      <c r="NG97" s="34"/>
      <c r="NH97" s="37"/>
      <c r="NI97" s="34"/>
      <c r="NJ97" s="34"/>
      <c r="NK97" s="34"/>
      <c r="NL97" s="34"/>
      <c r="NM97" s="41"/>
      <c r="NN97" s="51"/>
      <c r="NO97" s="47"/>
      <c r="NP97" s="34"/>
      <c r="NQ97" s="25"/>
      <c r="NR97" s="24"/>
      <c r="NS97" s="24"/>
      <c r="NU97" s="14"/>
      <c r="NV97" s="31"/>
      <c r="NW97" s="32"/>
      <c r="NX97" s="33"/>
      <c r="NY97" s="27"/>
      <c r="NZ97" s="27"/>
      <c r="OA97" s="34"/>
      <c r="OB97" s="35"/>
      <c r="OC97" s="34"/>
      <c r="OD97" s="34"/>
      <c r="OE97" s="34"/>
      <c r="OF97" s="34"/>
      <c r="OG97" s="34"/>
      <c r="OH97" s="20"/>
      <c r="OI97" s="34"/>
      <c r="OJ97" s="37"/>
      <c r="OK97" s="34"/>
      <c r="OL97" s="34"/>
      <c r="OM97" s="34"/>
      <c r="ON97" s="34"/>
      <c r="OO97" s="41"/>
      <c r="OP97" s="51"/>
      <c r="OQ97" s="47"/>
      <c r="OR97" s="34"/>
      <c r="OS97" s="25"/>
      <c r="OT97" s="24"/>
      <c r="OU97" s="24"/>
      <c r="OW97" s="14"/>
      <c r="OX97" s="31"/>
      <c r="OY97" s="32"/>
      <c r="OZ97" s="33"/>
      <c r="PA97" s="27"/>
      <c r="PB97" s="27"/>
      <c r="PC97" s="34"/>
      <c r="PD97" s="35"/>
      <c r="PE97" s="34"/>
      <c r="PF97" s="34"/>
      <c r="PG97" s="34"/>
      <c r="PH97" s="34"/>
      <c r="PI97" s="34"/>
      <c r="PJ97" s="20"/>
      <c r="PK97" s="34"/>
      <c r="PL97" s="37"/>
      <c r="PM97" s="34"/>
      <c r="PN97" s="34"/>
      <c r="PO97" s="34"/>
      <c r="PP97" s="34"/>
      <c r="PQ97" s="41"/>
      <c r="PR97" s="51"/>
      <c r="PS97" s="47"/>
      <c r="PT97" s="34"/>
      <c r="PU97" s="25"/>
      <c r="PV97" s="24"/>
      <c r="PW97" s="24"/>
      <c r="PY97" s="14"/>
      <c r="PZ97" s="31"/>
      <c r="QA97" s="32"/>
      <c r="QB97" s="33"/>
      <c r="QC97" s="27"/>
      <c r="QD97" s="27"/>
      <c r="QE97" s="34"/>
      <c r="QF97" s="35"/>
      <c r="QG97" s="34"/>
      <c r="QH97" s="34"/>
      <c r="QI97" s="34"/>
      <c r="QJ97" s="34"/>
      <c r="QK97" s="34"/>
      <c r="QL97" s="20"/>
      <c r="QM97" s="34"/>
      <c r="QN97" s="37"/>
      <c r="QO97" s="34"/>
      <c r="QP97" s="34"/>
      <c r="QQ97" s="34"/>
      <c r="QR97" s="34"/>
      <c r="QS97" s="41"/>
      <c r="QT97" s="51"/>
      <c r="QU97" s="47"/>
      <c r="QV97" s="34"/>
      <c r="QW97" s="25"/>
      <c r="QX97" s="24"/>
      <c r="QY97" s="24"/>
      <c r="RA97" s="14"/>
      <c r="RB97" s="31"/>
      <c r="RC97" s="32"/>
      <c r="RD97" s="33"/>
      <c r="RE97" s="27"/>
      <c r="RF97" s="27"/>
      <c r="RG97" s="34"/>
      <c r="RH97" s="35"/>
      <c r="RI97" s="34"/>
      <c r="RJ97" s="34"/>
      <c r="RK97" s="34"/>
      <c r="RL97" s="34"/>
      <c r="RM97" s="34"/>
      <c r="RN97" s="20"/>
      <c r="RO97" s="34"/>
      <c r="RP97" s="37"/>
      <c r="RQ97" s="34"/>
      <c r="RR97" s="34"/>
      <c r="RS97" s="34"/>
      <c r="RT97" s="34"/>
      <c r="RU97" s="41"/>
      <c r="RV97" s="51"/>
      <c r="RW97" s="47"/>
      <c r="RX97" s="34"/>
      <c r="RY97" s="25"/>
      <c r="RZ97" s="24"/>
      <c r="SA97" s="24"/>
      <c r="SC97" s="14"/>
      <c r="SD97" s="31"/>
      <c r="SE97" s="32"/>
      <c r="SF97" s="33"/>
      <c r="SG97" s="27"/>
      <c r="SH97" s="27"/>
      <c r="SI97" s="34"/>
      <c r="SJ97" s="35"/>
      <c r="SK97" s="34"/>
      <c r="SL97" s="34"/>
      <c r="SM97" s="34"/>
      <c r="SN97" s="34"/>
      <c r="SO97" s="34"/>
      <c r="SP97" s="20"/>
      <c r="SQ97" s="34"/>
      <c r="SR97" s="37"/>
      <c r="SS97" s="34"/>
      <c r="ST97" s="34"/>
      <c r="SU97" s="34"/>
      <c r="SV97" s="34"/>
      <c r="SW97" s="41"/>
      <c r="SX97" s="51"/>
      <c r="SY97" s="47"/>
      <c r="SZ97" s="34"/>
      <c r="TA97" s="25"/>
      <c r="TB97" s="24"/>
      <c r="TC97" s="24"/>
      <c r="TE97" s="14"/>
      <c r="TF97" s="31"/>
      <c r="TG97" s="32"/>
      <c r="TH97" s="33"/>
      <c r="TI97" s="27"/>
      <c r="TJ97" s="27"/>
      <c r="TK97" s="34"/>
      <c r="TL97" s="35"/>
      <c r="TM97" s="34"/>
      <c r="TN97" s="34"/>
      <c r="TO97" s="34"/>
      <c r="TP97" s="34"/>
      <c r="TQ97" s="34"/>
      <c r="TR97" s="20"/>
      <c r="TS97" s="34"/>
      <c r="TT97" s="37"/>
      <c r="TU97" s="34"/>
      <c r="TV97" s="34"/>
      <c r="TW97" s="34"/>
      <c r="TX97" s="34"/>
      <c r="TY97" s="41"/>
      <c r="TZ97" s="51"/>
      <c r="UA97" s="47"/>
      <c r="UB97" s="34"/>
      <c r="UC97" s="25"/>
      <c r="UD97" s="24"/>
      <c r="UE97" s="24"/>
      <c r="UG97" s="14"/>
      <c r="UH97" s="31"/>
      <c r="UI97" s="32"/>
      <c r="UJ97" s="33"/>
      <c r="UK97" s="27"/>
      <c r="UL97" s="27"/>
      <c r="UM97" s="34"/>
      <c r="UN97" s="35"/>
      <c r="UO97" s="34"/>
      <c r="UP97" s="34"/>
      <c r="UQ97" s="34"/>
      <c r="UR97" s="34"/>
      <c r="US97" s="34"/>
      <c r="UT97" s="20"/>
      <c r="UU97" s="34"/>
      <c r="UV97" s="37"/>
      <c r="UW97" s="34"/>
      <c r="UX97" s="34"/>
      <c r="UY97" s="34"/>
      <c r="UZ97" s="34"/>
      <c r="VA97" s="41"/>
      <c r="VB97" s="51"/>
      <c r="VC97" s="47"/>
      <c r="VD97" s="34"/>
      <c r="VE97" s="25"/>
      <c r="VF97" s="24"/>
      <c r="VG97" s="24"/>
      <c r="VI97" s="14"/>
      <c r="VJ97" s="31"/>
      <c r="VK97" s="32"/>
      <c r="VL97" s="33"/>
      <c r="VM97" s="27"/>
      <c r="VN97" s="27"/>
      <c r="VO97" s="34"/>
      <c r="VP97" s="35"/>
      <c r="VQ97" s="34"/>
      <c r="VR97" s="34"/>
      <c r="VS97" s="34"/>
      <c r="VT97" s="34"/>
      <c r="VU97" s="34"/>
      <c r="VV97" s="20"/>
      <c r="VW97" s="34"/>
      <c r="VX97" s="37"/>
      <c r="VY97" s="34"/>
      <c r="VZ97" s="34"/>
      <c r="WA97" s="34"/>
      <c r="WB97" s="34"/>
      <c r="WC97" s="41"/>
      <c r="WD97" s="51"/>
      <c r="WE97" s="47"/>
      <c r="WF97" s="34"/>
      <c r="WG97" s="25"/>
      <c r="WH97" s="24"/>
      <c r="WI97" s="24"/>
      <c r="WK97" s="14"/>
      <c r="WL97" s="31"/>
      <c r="WM97" s="32"/>
      <c r="WN97" s="33"/>
      <c r="WO97" s="27"/>
      <c r="WP97" s="27"/>
      <c r="WQ97" s="34"/>
      <c r="WR97" s="35"/>
      <c r="WS97" s="34"/>
      <c r="WT97" s="34"/>
      <c r="WU97" s="34"/>
      <c r="WV97" s="34"/>
      <c r="WW97" s="34"/>
      <c r="WX97" s="20"/>
      <c r="WY97" s="34"/>
      <c r="WZ97" s="37"/>
      <c r="XA97" s="34"/>
      <c r="XB97" s="34"/>
      <c r="XC97" s="34"/>
      <c r="XD97" s="34"/>
      <c r="XE97" s="41"/>
      <c r="XF97" s="51"/>
      <c r="XG97" s="47"/>
      <c r="XH97" s="34"/>
      <c r="XI97" s="25"/>
      <c r="XJ97" s="24"/>
      <c r="XK97" s="24"/>
      <c r="XM97" s="14"/>
      <c r="XN97" s="31"/>
      <c r="XO97" s="32"/>
      <c r="XP97" s="33"/>
      <c r="XQ97" s="27"/>
      <c r="XR97" s="27"/>
      <c r="XS97" s="34"/>
      <c r="XT97" s="35"/>
      <c r="XU97" s="34"/>
      <c r="XV97" s="34"/>
      <c r="XW97" s="34"/>
      <c r="XX97" s="34"/>
      <c r="XY97" s="34"/>
      <c r="XZ97" s="20"/>
      <c r="YA97" s="34"/>
      <c r="YB97" s="37"/>
      <c r="YC97" s="34"/>
      <c r="YD97" s="34"/>
      <c r="YE97" s="34"/>
      <c r="YF97" s="34"/>
      <c r="YG97" s="41"/>
      <c r="YH97" s="51"/>
      <c r="YI97" s="47"/>
      <c r="YJ97" s="34"/>
      <c r="YK97" s="25"/>
      <c r="YL97" s="24"/>
      <c r="YM97" s="24"/>
      <c r="YO97" s="14"/>
      <c r="YP97" s="31"/>
      <c r="YQ97" s="32"/>
      <c r="YR97" s="33"/>
      <c r="YS97" s="27"/>
      <c r="YT97" s="27"/>
      <c r="YU97" s="34"/>
      <c r="YV97" s="35"/>
      <c r="YW97" s="34"/>
      <c r="YX97" s="34"/>
      <c r="YY97" s="34"/>
      <c r="YZ97" s="34"/>
      <c r="ZA97" s="34"/>
      <c r="ZB97" s="20"/>
      <c r="ZC97" s="34"/>
      <c r="ZD97" s="37"/>
      <c r="ZE97" s="34"/>
      <c r="ZF97" s="34"/>
      <c r="ZG97" s="34"/>
      <c r="ZH97" s="34"/>
      <c r="ZI97" s="41"/>
      <c r="ZJ97" s="51"/>
      <c r="ZK97" s="47"/>
      <c r="ZL97" s="34"/>
      <c r="ZM97" s="25"/>
      <c r="ZN97" s="24"/>
      <c r="ZO97" s="24"/>
      <c r="ZQ97" s="14"/>
      <c r="ZR97" s="31"/>
      <c r="ZS97" s="32"/>
      <c r="ZT97" s="33"/>
      <c r="ZU97" s="27"/>
      <c r="ZV97" s="27"/>
      <c r="ZW97" s="34"/>
      <c r="ZX97" s="35"/>
      <c r="ZY97" s="34"/>
      <c r="ZZ97" s="34"/>
      <c r="AAA97" s="34"/>
      <c r="AAB97" s="34"/>
      <c r="AAC97" s="34"/>
      <c r="AAD97" s="20"/>
      <c r="AAE97" s="34"/>
      <c r="AAF97" s="37"/>
      <c r="AAG97" s="34"/>
      <c r="AAH97" s="34"/>
      <c r="AAI97" s="34"/>
      <c r="AAJ97" s="34"/>
      <c r="AAK97" s="41"/>
      <c r="AAL97" s="51"/>
      <c r="AAM97" s="47"/>
      <c r="AAN97" s="34"/>
      <c r="AAO97" s="25"/>
      <c r="AAP97" s="24"/>
      <c r="AAQ97" s="24"/>
      <c r="AAS97" s="14"/>
      <c r="AAT97" s="31"/>
      <c r="AAU97" s="32"/>
      <c r="AAV97" s="33"/>
      <c r="AAW97" s="27"/>
      <c r="AAX97" s="27"/>
      <c r="AAY97" s="34"/>
      <c r="AAZ97" s="35"/>
      <c r="ABA97" s="34"/>
      <c r="ABB97" s="34"/>
      <c r="ABC97" s="34"/>
      <c r="ABD97" s="34"/>
      <c r="ABE97" s="34"/>
      <c r="ABF97" s="20"/>
      <c r="ABG97" s="34"/>
      <c r="ABH97" s="37"/>
      <c r="ABI97" s="34"/>
      <c r="ABJ97" s="34"/>
      <c r="ABK97" s="34"/>
      <c r="ABL97" s="34"/>
      <c r="ABM97" s="41"/>
      <c r="ABN97" s="51"/>
      <c r="ABO97" s="47"/>
      <c r="ABP97" s="34"/>
      <c r="ABQ97" s="25"/>
      <c r="ABR97" s="24"/>
      <c r="ABS97" s="24"/>
      <c r="ABU97" s="14"/>
      <c r="ABV97" s="31"/>
      <c r="ABW97" s="32"/>
      <c r="ABX97" s="33"/>
      <c r="ABY97" s="27"/>
      <c r="ABZ97" s="27"/>
      <c r="ACA97" s="34"/>
      <c r="ACB97" s="35"/>
      <c r="ACC97" s="34"/>
      <c r="ACD97" s="34"/>
      <c r="ACE97" s="34"/>
      <c r="ACF97" s="34"/>
      <c r="ACG97" s="34"/>
      <c r="ACH97" s="20"/>
      <c r="ACI97" s="34"/>
      <c r="ACJ97" s="37"/>
      <c r="ACK97" s="34"/>
      <c r="ACL97" s="34"/>
      <c r="ACM97" s="34"/>
      <c r="ACN97" s="34"/>
      <c r="ACO97" s="41"/>
      <c r="ACP97" s="51"/>
      <c r="ACQ97" s="47"/>
      <c r="ACR97" s="34"/>
      <c r="ACS97" s="25"/>
      <c r="ACT97" s="24"/>
      <c r="ACU97" s="24"/>
      <c r="ACW97" s="14"/>
      <c r="ACX97" s="31"/>
      <c r="ACY97" s="32"/>
      <c r="ACZ97" s="33"/>
      <c r="ADA97" s="27"/>
      <c r="ADB97" s="27"/>
      <c r="ADC97" s="34"/>
      <c r="ADD97" s="35"/>
      <c r="ADE97" s="34"/>
      <c r="ADF97" s="34"/>
      <c r="ADG97" s="34"/>
      <c r="ADH97" s="34"/>
      <c r="ADI97" s="34"/>
      <c r="ADJ97" s="20"/>
      <c r="ADK97" s="34"/>
      <c r="ADL97" s="37"/>
      <c r="ADM97" s="34"/>
      <c r="ADN97" s="34"/>
      <c r="ADO97" s="34"/>
      <c r="ADP97" s="34"/>
      <c r="ADQ97" s="41"/>
      <c r="ADR97" s="51"/>
      <c r="ADS97" s="47"/>
      <c r="ADT97" s="34"/>
      <c r="ADU97" s="25"/>
      <c r="ADV97" s="24"/>
      <c r="ADW97" s="24"/>
      <c r="ADY97" s="14"/>
      <c r="ADZ97" s="31"/>
      <c r="AEA97" s="32"/>
      <c r="AEB97" s="33"/>
      <c r="AEC97" s="27"/>
      <c r="AED97" s="27"/>
      <c r="AEE97" s="34"/>
      <c r="AEF97" s="35"/>
      <c r="AEG97" s="34"/>
      <c r="AEH97" s="34"/>
      <c r="AEI97" s="34"/>
      <c r="AEJ97" s="34"/>
      <c r="AEK97" s="34"/>
      <c r="AEL97" s="20"/>
      <c r="AEM97" s="34"/>
      <c r="AEN97" s="37"/>
      <c r="AEO97" s="34"/>
      <c r="AEP97" s="34"/>
      <c r="AEQ97" s="34"/>
      <c r="AER97" s="34"/>
      <c r="AES97" s="41"/>
      <c r="AET97" s="51"/>
      <c r="AEU97" s="47"/>
      <c r="AEV97" s="34"/>
      <c r="AEW97" s="25"/>
      <c r="AEX97" s="24"/>
      <c r="AEY97" s="24"/>
      <c r="AFA97" s="14"/>
      <c r="AFB97" s="31"/>
      <c r="AFC97" s="32"/>
      <c r="AFD97" s="33"/>
      <c r="AFE97" s="27"/>
      <c r="AFF97" s="27"/>
      <c r="AFG97" s="34"/>
      <c r="AFH97" s="35"/>
      <c r="AFI97" s="34"/>
      <c r="AFJ97" s="34"/>
      <c r="AFK97" s="34"/>
      <c r="AFL97" s="34"/>
      <c r="AFM97" s="34"/>
      <c r="AFN97" s="20"/>
      <c r="AFO97" s="34"/>
      <c r="AFP97" s="37"/>
      <c r="AFQ97" s="34"/>
      <c r="AFR97" s="34"/>
      <c r="AFS97" s="34"/>
      <c r="AFT97" s="34"/>
      <c r="AFU97" s="41"/>
      <c r="AFV97" s="51"/>
      <c r="AFW97" s="47"/>
      <c r="AFX97" s="34"/>
      <c r="AFY97" s="25"/>
      <c r="AFZ97" s="24"/>
      <c r="AGA97" s="24"/>
      <c r="AGC97" s="14"/>
      <c r="AGD97" s="31"/>
      <c r="AGE97" s="32"/>
      <c r="AGF97" s="33"/>
      <c r="AGG97" s="27"/>
      <c r="AGH97" s="27"/>
      <c r="AGI97" s="34"/>
      <c r="AGJ97" s="35"/>
      <c r="AGK97" s="34"/>
      <c r="AGL97" s="34"/>
      <c r="AGM97" s="34"/>
      <c r="AGN97" s="34"/>
      <c r="AGO97" s="34"/>
      <c r="AGP97" s="20"/>
      <c r="AGQ97" s="34"/>
      <c r="AGR97" s="37"/>
      <c r="AGS97" s="34"/>
      <c r="AGT97" s="34"/>
      <c r="AGU97" s="34"/>
      <c r="AGV97" s="34"/>
      <c r="AGW97" s="41"/>
      <c r="AGX97" s="51"/>
      <c r="AGY97" s="47"/>
      <c r="AGZ97" s="34"/>
      <c r="AHA97" s="25"/>
      <c r="AHB97" s="24"/>
      <c r="AHC97" s="24"/>
      <c r="AHE97" s="14"/>
      <c r="AHF97" s="31"/>
      <c r="AHG97" s="32"/>
      <c r="AHH97" s="33"/>
      <c r="AHI97" s="27"/>
      <c r="AHJ97" s="27"/>
      <c r="AHK97" s="34"/>
      <c r="AHL97" s="35"/>
      <c r="AHM97" s="34"/>
      <c r="AHN97" s="34"/>
      <c r="AHO97" s="34"/>
      <c r="AHP97" s="34"/>
      <c r="AHQ97" s="34"/>
      <c r="AHR97" s="20"/>
      <c r="AHS97" s="34"/>
      <c r="AHT97" s="37"/>
      <c r="AHU97" s="34"/>
      <c r="AHV97" s="34"/>
      <c r="AHW97" s="34"/>
      <c r="AHX97" s="34"/>
      <c r="AHY97" s="41"/>
      <c r="AHZ97" s="51"/>
      <c r="AIA97" s="47"/>
      <c r="AIB97" s="34"/>
      <c r="AIC97" s="25"/>
      <c r="AID97" s="24"/>
      <c r="AIE97" s="24"/>
      <c r="AIG97" s="14"/>
      <c r="AIH97" s="31"/>
      <c r="AII97" s="32"/>
      <c r="AIJ97" s="33"/>
      <c r="AIK97" s="27"/>
      <c r="AIL97" s="27"/>
      <c r="AIM97" s="34"/>
      <c r="AIN97" s="35"/>
      <c r="AIO97" s="34"/>
      <c r="AIP97" s="34"/>
      <c r="AIQ97" s="34"/>
      <c r="AIR97" s="34"/>
      <c r="AIS97" s="34"/>
      <c r="AIT97" s="20"/>
      <c r="AIU97" s="34"/>
      <c r="AIV97" s="37"/>
      <c r="AIW97" s="34"/>
      <c r="AIX97" s="34"/>
      <c r="AIY97" s="34"/>
      <c r="AIZ97" s="34"/>
      <c r="AJA97" s="41"/>
      <c r="AJB97" s="51"/>
      <c r="AJC97" s="47"/>
      <c r="AJD97" s="34"/>
      <c r="AJE97" s="25"/>
      <c r="AJF97" s="24"/>
      <c r="AJG97" s="24"/>
      <c r="AJI97" s="14"/>
      <c r="AJJ97" s="31"/>
      <c r="AJK97" s="32"/>
      <c r="AJL97" s="33"/>
      <c r="AJM97" s="27"/>
      <c r="AJN97" s="27"/>
      <c r="AJO97" s="34"/>
      <c r="AJP97" s="35"/>
      <c r="AJQ97" s="34"/>
      <c r="AJR97" s="34"/>
      <c r="AJS97" s="34"/>
      <c r="AJT97" s="34"/>
      <c r="AJU97" s="34"/>
      <c r="AJV97" s="20"/>
      <c r="AJW97" s="34"/>
      <c r="AJX97" s="37"/>
      <c r="AJY97" s="34"/>
      <c r="AJZ97" s="34"/>
      <c r="AKA97" s="34"/>
      <c r="AKB97" s="34"/>
      <c r="AKC97" s="41"/>
      <c r="AKD97" s="51"/>
      <c r="AKE97" s="47"/>
      <c r="AKF97" s="34"/>
      <c r="AKG97" s="25"/>
      <c r="AKH97" s="24"/>
      <c r="AKI97" s="24"/>
      <c r="AKK97" s="14"/>
      <c r="AKL97" s="31"/>
      <c r="AKM97" s="32"/>
      <c r="AKN97" s="33"/>
      <c r="AKO97" s="27"/>
      <c r="AKP97" s="27"/>
      <c r="AKQ97" s="34"/>
      <c r="AKR97" s="35"/>
      <c r="AKS97" s="34"/>
      <c r="AKT97" s="34"/>
      <c r="AKU97" s="34"/>
      <c r="AKV97" s="34"/>
      <c r="AKW97" s="34"/>
      <c r="AKX97" s="20"/>
      <c r="AKY97" s="34"/>
      <c r="AKZ97" s="37"/>
      <c r="ALA97" s="34"/>
      <c r="ALB97" s="34"/>
      <c r="ALC97" s="34"/>
      <c r="ALD97" s="34"/>
      <c r="ALE97" s="41"/>
      <c r="ALF97" s="51"/>
      <c r="ALG97" s="47"/>
      <c r="ALH97" s="34"/>
      <c r="ALI97" s="25"/>
      <c r="ALJ97" s="24"/>
      <c r="ALK97" s="24"/>
      <c r="ALM97" s="14"/>
      <c r="ALN97" s="31"/>
      <c r="ALO97" s="32"/>
      <c r="ALP97" s="33"/>
      <c r="ALQ97" s="27"/>
      <c r="ALR97" s="27"/>
      <c r="ALS97" s="34"/>
      <c r="ALT97" s="35"/>
      <c r="ALU97" s="34"/>
      <c r="ALV97" s="34"/>
      <c r="ALW97" s="34"/>
      <c r="ALX97" s="34"/>
      <c r="ALY97" s="34"/>
      <c r="ALZ97" s="20"/>
      <c r="AMA97" s="34"/>
      <c r="AMB97" s="37"/>
      <c r="AMC97" s="34"/>
      <c r="AMD97" s="34"/>
      <c r="AME97" s="34"/>
      <c r="AMF97" s="34"/>
      <c r="AMG97" s="41"/>
      <c r="AMH97" s="51"/>
      <c r="AMI97" s="47"/>
      <c r="AMJ97" s="34"/>
      <c r="AMK97" s="25"/>
      <c r="AML97" s="24"/>
      <c r="AMM97" s="24"/>
      <c r="AMO97" s="14"/>
      <c r="AMP97" s="31"/>
      <c r="AMQ97" s="32"/>
      <c r="AMR97" s="33"/>
      <c r="AMS97" s="27"/>
      <c r="AMT97" s="27"/>
      <c r="AMU97" s="34"/>
      <c r="AMV97" s="35"/>
      <c r="AMW97" s="34"/>
      <c r="AMX97" s="34"/>
      <c r="AMY97" s="34"/>
      <c r="AMZ97" s="34"/>
      <c r="ANA97" s="34"/>
      <c r="ANB97" s="20"/>
      <c r="ANC97" s="34"/>
      <c r="AND97" s="37"/>
      <c r="ANE97" s="34"/>
      <c r="ANF97" s="34"/>
      <c r="ANG97" s="34"/>
      <c r="ANH97" s="34"/>
      <c r="ANI97" s="41"/>
      <c r="ANJ97" s="51"/>
      <c r="ANK97" s="47"/>
      <c r="ANL97" s="34"/>
      <c r="ANM97" s="25"/>
      <c r="ANN97" s="24"/>
      <c r="ANO97" s="24"/>
      <c r="ANQ97" s="14"/>
      <c r="ANR97" s="31"/>
      <c r="ANS97" s="32"/>
      <c r="ANT97" s="33"/>
      <c r="ANU97" s="27"/>
      <c r="ANV97" s="27"/>
      <c r="ANW97" s="34"/>
      <c r="ANX97" s="35"/>
      <c r="ANY97" s="34"/>
      <c r="ANZ97" s="34"/>
      <c r="AOA97" s="34"/>
      <c r="AOB97" s="34"/>
      <c r="AOC97" s="34"/>
      <c r="AOD97" s="20"/>
      <c r="AOE97" s="34"/>
      <c r="AOF97" s="37"/>
      <c r="AOG97" s="34"/>
      <c r="AOH97" s="34"/>
      <c r="AOI97" s="34"/>
      <c r="AOJ97" s="34"/>
      <c r="AOK97" s="41"/>
      <c r="AOL97" s="51"/>
      <c r="AOM97" s="47"/>
      <c r="AON97" s="34"/>
      <c r="AOO97" s="25"/>
      <c r="AOP97" s="24"/>
      <c r="AOQ97" s="24"/>
      <c r="AOS97" s="14"/>
      <c r="AOT97" s="31"/>
      <c r="AOU97" s="32"/>
      <c r="AOV97" s="33"/>
      <c r="AOW97" s="27"/>
      <c r="AOX97" s="27"/>
      <c r="AOY97" s="34"/>
      <c r="AOZ97" s="35"/>
      <c r="APA97" s="34"/>
      <c r="APB97" s="34"/>
      <c r="APC97" s="34"/>
      <c r="APD97" s="34"/>
      <c r="APE97" s="34"/>
      <c r="APF97" s="20"/>
      <c r="APG97" s="34"/>
      <c r="APH97" s="37"/>
      <c r="API97" s="34"/>
      <c r="APJ97" s="34"/>
      <c r="APK97" s="34"/>
      <c r="APL97" s="34"/>
      <c r="APM97" s="41"/>
      <c r="APN97" s="51"/>
      <c r="APO97" s="47"/>
      <c r="APP97" s="34"/>
      <c r="APQ97" s="25"/>
      <c r="APR97" s="24"/>
      <c r="APS97" s="24"/>
      <c r="APU97" s="14"/>
      <c r="APV97" s="31"/>
      <c r="APW97" s="32"/>
      <c r="APX97" s="33"/>
      <c r="APY97" s="27"/>
      <c r="APZ97" s="27"/>
      <c r="AQA97" s="34"/>
      <c r="AQB97" s="35"/>
      <c r="AQC97" s="34"/>
      <c r="AQD97" s="34"/>
      <c r="AQE97" s="34"/>
      <c r="AQF97" s="34"/>
      <c r="AQG97" s="34"/>
      <c r="AQH97" s="20"/>
      <c r="AQI97" s="34"/>
      <c r="AQJ97" s="37"/>
      <c r="AQK97" s="34"/>
      <c r="AQL97" s="34"/>
      <c r="AQM97" s="34"/>
      <c r="AQN97" s="34"/>
      <c r="AQO97" s="41"/>
      <c r="AQP97" s="51"/>
      <c r="AQQ97" s="47"/>
      <c r="AQR97" s="34"/>
      <c r="AQS97" s="25"/>
      <c r="AQT97" s="24"/>
      <c r="AQU97" s="24"/>
      <c r="AQW97" s="14"/>
      <c r="AQX97" s="31"/>
      <c r="AQY97" s="32"/>
      <c r="AQZ97" s="33"/>
      <c r="ARA97" s="27"/>
      <c r="ARB97" s="27"/>
      <c r="ARC97" s="34"/>
      <c r="ARD97" s="35"/>
      <c r="ARE97" s="34"/>
      <c r="ARF97" s="34"/>
      <c r="ARG97" s="34"/>
      <c r="ARH97" s="34"/>
      <c r="ARI97" s="34"/>
      <c r="ARJ97" s="20"/>
      <c r="ARK97" s="34"/>
      <c r="ARL97" s="37"/>
      <c r="ARM97" s="34"/>
      <c r="ARN97" s="34"/>
      <c r="ARO97" s="34"/>
      <c r="ARP97" s="34"/>
      <c r="ARQ97" s="41"/>
      <c r="ARR97" s="51"/>
      <c r="ARS97" s="47"/>
      <c r="ART97" s="34"/>
      <c r="ARU97" s="25"/>
      <c r="ARV97" s="24"/>
      <c r="ARW97" s="24"/>
      <c r="ARY97" s="14"/>
      <c r="ARZ97" s="31"/>
      <c r="ASA97" s="32"/>
      <c r="ASB97" s="33"/>
      <c r="ASC97" s="27"/>
      <c r="ASD97" s="27"/>
      <c r="ASE97" s="34"/>
      <c r="ASF97" s="35"/>
      <c r="ASG97" s="34"/>
      <c r="ASH97" s="34"/>
      <c r="ASI97" s="34"/>
      <c r="ASJ97" s="34"/>
      <c r="ASK97" s="34"/>
      <c r="ASL97" s="20"/>
      <c r="ASM97" s="34"/>
      <c r="ASN97" s="37"/>
      <c r="ASO97" s="34"/>
      <c r="ASP97" s="34"/>
      <c r="ASQ97" s="34"/>
      <c r="ASR97" s="34"/>
      <c r="ASS97" s="41"/>
      <c r="AST97" s="51"/>
      <c r="ASU97" s="47"/>
      <c r="ASV97" s="34"/>
      <c r="ASW97" s="25"/>
      <c r="ASX97" s="24"/>
      <c r="ASY97" s="24"/>
      <c r="ATA97" s="14"/>
      <c r="ATB97" s="31"/>
      <c r="ATC97" s="32"/>
      <c r="ATD97" s="33"/>
      <c r="ATE97" s="27"/>
      <c r="ATF97" s="27"/>
      <c r="ATG97" s="34"/>
      <c r="ATH97" s="35"/>
      <c r="ATI97" s="34"/>
      <c r="ATJ97" s="34"/>
      <c r="ATK97" s="34"/>
      <c r="ATL97" s="34"/>
      <c r="ATM97" s="34"/>
      <c r="ATN97" s="20"/>
      <c r="ATO97" s="34"/>
      <c r="ATP97" s="37"/>
      <c r="ATQ97" s="34"/>
      <c r="ATR97" s="34"/>
      <c r="ATS97" s="34"/>
      <c r="ATT97" s="34"/>
      <c r="ATU97" s="41"/>
      <c r="ATV97" s="51"/>
      <c r="ATW97" s="47"/>
      <c r="ATX97" s="34"/>
      <c r="ATY97" s="25"/>
      <c r="ATZ97" s="24"/>
      <c r="AUA97" s="24"/>
      <c r="AUC97" s="14"/>
      <c r="AUD97" s="31"/>
      <c r="AUE97" s="32"/>
      <c r="AUF97" s="33"/>
      <c r="AUG97" s="27"/>
      <c r="AUH97" s="27"/>
      <c r="AUI97" s="34"/>
      <c r="AUJ97" s="35"/>
      <c r="AUK97" s="34"/>
      <c r="AUL97" s="34"/>
      <c r="AUM97" s="34"/>
      <c r="AUN97" s="34"/>
      <c r="AUO97" s="34"/>
      <c r="AUP97" s="20"/>
      <c r="AUQ97" s="34"/>
      <c r="AUR97" s="37"/>
      <c r="AUS97" s="34"/>
      <c r="AUT97" s="34"/>
      <c r="AUU97" s="34"/>
      <c r="AUV97" s="34"/>
      <c r="AUW97" s="41"/>
      <c r="AUX97" s="51"/>
      <c r="AUY97" s="47"/>
      <c r="AUZ97" s="34"/>
      <c r="AVA97" s="25"/>
      <c r="AVB97" s="24"/>
      <c r="AVC97" s="24"/>
      <c r="AVE97" s="14"/>
      <c r="AVF97" s="31"/>
      <c r="AVG97" s="32"/>
      <c r="AVH97" s="33"/>
      <c r="AVI97" s="27"/>
      <c r="AVJ97" s="27"/>
      <c r="AVK97" s="34"/>
      <c r="AVL97" s="35"/>
      <c r="AVM97" s="34"/>
      <c r="AVN97" s="34"/>
      <c r="AVO97" s="34"/>
      <c r="AVP97" s="34"/>
      <c r="AVQ97" s="34"/>
      <c r="AVR97" s="20"/>
      <c r="AVS97" s="34"/>
      <c r="AVT97" s="37"/>
      <c r="AVU97" s="34"/>
      <c r="AVV97" s="34"/>
      <c r="AVW97" s="34"/>
      <c r="AVX97" s="34"/>
      <c r="AVY97" s="41"/>
      <c r="AVZ97" s="51"/>
      <c r="AWA97" s="47"/>
      <c r="AWB97" s="34"/>
      <c r="AWC97" s="25"/>
      <c r="AWD97" s="24"/>
      <c r="AWE97" s="24"/>
      <c r="AWG97" s="14"/>
      <c r="AWH97" s="31"/>
      <c r="AWI97" s="32"/>
      <c r="AWJ97" s="33"/>
      <c r="AWK97" s="27"/>
      <c r="AWL97" s="27"/>
      <c r="AWM97" s="34"/>
      <c r="AWN97" s="35"/>
      <c r="AWO97" s="34"/>
      <c r="AWP97" s="34"/>
      <c r="AWQ97" s="34"/>
      <c r="AWR97" s="34"/>
      <c r="AWS97" s="34"/>
      <c r="AWT97" s="20"/>
      <c r="AWU97" s="34"/>
      <c r="AWV97" s="37"/>
      <c r="AWW97" s="34"/>
      <c r="AWX97" s="34"/>
      <c r="AWY97" s="34"/>
      <c r="AWZ97" s="34"/>
      <c r="AXA97" s="41"/>
      <c r="AXB97" s="51"/>
      <c r="AXC97" s="47"/>
      <c r="AXD97" s="34"/>
      <c r="AXE97" s="25"/>
      <c r="AXF97" s="24"/>
      <c r="AXG97" s="24"/>
      <c r="AXI97" s="14"/>
      <c r="AXJ97" s="31"/>
      <c r="AXK97" s="32"/>
      <c r="AXL97" s="33"/>
      <c r="AXM97" s="27"/>
      <c r="AXN97" s="27"/>
      <c r="AXO97" s="34"/>
      <c r="AXP97" s="35"/>
      <c r="AXQ97" s="34"/>
      <c r="AXR97" s="34"/>
      <c r="AXS97" s="34"/>
      <c r="AXT97" s="34"/>
      <c r="AXU97" s="34"/>
      <c r="AXV97" s="20"/>
      <c r="AXW97" s="34"/>
      <c r="AXX97" s="37"/>
      <c r="AXY97" s="34"/>
      <c r="AXZ97" s="34"/>
      <c r="AYA97" s="34"/>
      <c r="AYB97" s="34"/>
      <c r="AYC97" s="41"/>
      <c r="AYD97" s="51"/>
      <c r="AYE97" s="47"/>
      <c r="AYF97" s="34"/>
      <c r="AYG97" s="25"/>
      <c r="AYH97" s="24"/>
      <c r="AYI97" s="24"/>
      <c r="AYK97" s="14"/>
      <c r="AYL97" s="31"/>
      <c r="AYM97" s="32"/>
      <c r="AYN97" s="33"/>
      <c r="AYO97" s="27"/>
      <c r="AYP97" s="27"/>
      <c r="AYQ97" s="34"/>
      <c r="AYR97" s="35"/>
      <c r="AYS97" s="34"/>
      <c r="AYT97" s="34"/>
      <c r="AYU97" s="34"/>
      <c r="AYV97" s="34"/>
      <c r="AYW97" s="34"/>
      <c r="AYX97" s="20"/>
      <c r="AYY97" s="34"/>
      <c r="AYZ97" s="37"/>
      <c r="AZA97" s="34"/>
      <c r="AZB97" s="34"/>
      <c r="AZC97" s="34"/>
      <c r="AZD97" s="34"/>
      <c r="AZE97" s="41"/>
      <c r="AZF97" s="51"/>
      <c r="AZG97" s="47"/>
      <c r="AZH97" s="34"/>
      <c r="AZI97" s="25"/>
      <c r="AZJ97" s="24"/>
      <c r="AZK97" s="24"/>
      <c r="AZM97" s="14"/>
      <c r="AZN97" s="31"/>
      <c r="AZO97" s="32"/>
      <c r="AZP97" s="33"/>
      <c r="AZQ97" s="27"/>
      <c r="AZR97" s="27"/>
      <c r="AZS97" s="34"/>
      <c r="AZT97" s="35"/>
      <c r="AZU97" s="34"/>
      <c r="AZV97" s="34"/>
      <c r="AZW97" s="34"/>
      <c r="AZX97" s="34"/>
      <c r="AZY97" s="34"/>
      <c r="AZZ97" s="20"/>
      <c r="BAA97" s="34"/>
      <c r="BAB97" s="37"/>
      <c r="BAC97" s="34"/>
      <c r="BAD97" s="34"/>
      <c r="BAE97" s="34"/>
      <c r="BAF97" s="34"/>
      <c r="BAG97" s="41"/>
      <c r="BAH97" s="51"/>
      <c r="BAI97" s="47"/>
      <c r="BAJ97" s="34"/>
      <c r="BAK97" s="25"/>
      <c r="BAL97" s="24"/>
      <c r="BAM97" s="24"/>
      <c r="BAO97" s="14"/>
      <c r="BAP97" s="31"/>
      <c r="BAQ97" s="32"/>
      <c r="BAR97" s="33"/>
      <c r="BAS97" s="27"/>
      <c r="BAT97" s="27"/>
      <c r="BAU97" s="34"/>
      <c r="BAV97" s="35"/>
      <c r="BAW97" s="34"/>
      <c r="BAX97" s="34"/>
      <c r="BAY97" s="34"/>
      <c r="BAZ97" s="34"/>
      <c r="BBA97" s="34"/>
      <c r="BBB97" s="20"/>
      <c r="BBC97" s="34"/>
      <c r="BBD97" s="37"/>
      <c r="BBE97" s="34"/>
      <c r="BBF97" s="34"/>
      <c r="BBG97" s="34"/>
      <c r="BBH97" s="34"/>
      <c r="BBI97" s="41"/>
      <c r="BBJ97" s="51"/>
      <c r="BBK97" s="47"/>
      <c r="BBL97" s="34"/>
      <c r="BBM97" s="25"/>
      <c r="BBN97" s="24"/>
      <c r="BBO97" s="24"/>
      <c r="BBQ97" s="14"/>
      <c r="BBR97" s="31"/>
      <c r="BBS97" s="32"/>
      <c r="BBT97" s="33"/>
      <c r="BBU97" s="27"/>
      <c r="BBV97" s="27"/>
      <c r="BBW97" s="34"/>
      <c r="BBX97" s="35"/>
      <c r="BBY97" s="34"/>
      <c r="BBZ97" s="34"/>
      <c r="BCA97" s="34"/>
      <c r="BCB97" s="34"/>
      <c r="BCC97" s="34"/>
      <c r="BCD97" s="20"/>
      <c r="BCE97" s="34"/>
      <c r="BCF97" s="37"/>
      <c r="BCG97" s="34"/>
      <c r="BCH97" s="34"/>
      <c r="BCI97" s="34"/>
      <c r="BCJ97" s="34"/>
      <c r="BCK97" s="41"/>
      <c r="BCL97" s="51"/>
      <c r="BCM97" s="47"/>
      <c r="BCN97" s="34"/>
      <c r="BCO97" s="25"/>
      <c r="BCP97" s="24"/>
      <c r="BCQ97" s="24"/>
      <c r="BCS97" s="14"/>
      <c r="BCT97" s="31"/>
      <c r="BCU97" s="32"/>
      <c r="BCV97" s="33"/>
      <c r="BCW97" s="27"/>
      <c r="BCX97" s="27"/>
      <c r="BCY97" s="34"/>
      <c r="BCZ97" s="35"/>
      <c r="BDA97" s="34"/>
      <c r="BDB97" s="34"/>
      <c r="BDC97" s="34"/>
      <c r="BDD97" s="34"/>
      <c r="BDE97" s="34"/>
      <c r="BDF97" s="20"/>
      <c r="BDG97" s="34"/>
      <c r="BDH97" s="37"/>
      <c r="BDI97" s="34"/>
      <c r="BDJ97" s="34"/>
      <c r="BDK97" s="34"/>
      <c r="BDL97" s="34"/>
      <c r="BDM97" s="41"/>
      <c r="BDN97" s="51"/>
      <c r="BDO97" s="47"/>
      <c r="BDP97" s="34"/>
      <c r="BDQ97" s="25"/>
      <c r="BDR97" s="24"/>
      <c r="BDS97" s="24"/>
      <c r="BDU97" s="14"/>
      <c r="BDV97" s="31"/>
      <c r="BDW97" s="32"/>
      <c r="BDX97" s="33"/>
      <c r="BDY97" s="27"/>
      <c r="BDZ97" s="27"/>
      <c r="BEA97" s="34"/>
      <c r="BEB97" s="35"/>
      <c r="BEC97" s="34"/>
      <c r="BED97" s="34"/>
      <c r="BEE97" s="34"/>
      <c r="BEF97" s="34"/>
      <c r="BEG97" s="34"/>
      <c r="BEH97" s="20"/>
      <c r="BEI97" s="34"/>
      <c r="BEJ97" s="37"/>
      <c r="BEK97" s="34"/>
      <c r="BEL97" s="34"/>
      <c r="BEM97" s="34"/>
      <c r="BEN97" s="34"/>
      <c r="BEO97" s="41"/>
      <c r="BEP97" s="51"/>
      <c r="BEQ97" s="47"/>
      <c r="BER97" s="34"/>
      <c r="BES97" s="25"/>
      <c r="BET97" s="24"/>
      <c r="BEU97" s="24"/>
      <c r="BEW97" s="14"/>
      <c r="BEX97" s="31"/>
      <c r="BEY97" s="32"/>
      <c r="BEZ97" s="33"/>
      <c r="BFA97" s="27"/>
      <c r="BFB97" s="27"/>
      <c r="BFC97" s="34"/>
      <c r="BFD97" s="35"/>
      <c r="BFE97" s="34"/>
      <c r="BFF97" s="34"/>
      <c r="BFG97" s="34"/>
      <c r="BFH97" s="34"/>
      <c r="BFI97" s="34"/>
      <c r="BFJ97" s="20"/>
      <c r="BFK97" s="34"/>
      <c r="BFL97" s="37"/>
      <c r="BFM97" s="34"/>
      <c r="BFN97" s="34"/>
      <c r="BFO97" s="34"/>
      <c r="BFP97" s="34"/>
      <c r="BFQ97" s="41"/>
      <c r="BFR97" s="51"/>
      <c r="BFS97" s="47"/>
      <c r="BFT97" s="34"/>
      <c r="BFU97" s="25"/>
      <c r="BFV97" s="24"/>
      <c r="BFW97" s="24"/>
      <c r="BFY97" s="14"/>
      <c r="BFZ97" s="31"/>
      <c r="BGA97" s="32"/>
      <c r="BGB97" s="33"/>
      <c r="BGC97" s="27"/>
      <c r="BGD97" s="27"/>
      <c r="BGE97" s="34"/>
      <c r="BGF97" s="35"/>
      <c r="BGG97" s="34"/>
      <c r="BGH97" s="34"/>
      <c r="BGI97" s="34"/>
      <c r="BGJ97" s="34"/>
      <c r="BGK97" s="34"/>
      <c r="BGL97" s="20"/>
      <c r="BGM97" s="34"/>
      <c r="BGN97" s="37"/>
      <c r="BGO97" s="34"/>
      <c r="BGP97" s="34"/>
      <c r="BGQ97" s="34"/>
      <c r="BGR97" s="34"/>
      <c r="BGS97" s="41"/>
      <c r="BGT97" s="51"/>
      <c r="BGU97" s="47"/>
      <c r="BGV97" s="34"/>
      <c r="BGW97" s="25"/>
      <c r="BGX97" s="24"/>
      <c r="BGY97" s="24"/>
      <c r="BHA97" s="14"/>
      <c r="BHB97" s="31"/>
      <c r="BHC97" s="32"/>
      <c r="BHD97" s="33"/>
      <c r="BHE97" s="27"/>
      <c r="BHF97" s="27"/>
      <c r="BHG97" s="34"/>
      <c r="BHH97" s="35"/>
      <c r="BHI97" s="34"/>
      <c r="BHJ97" s="34"/>
      <c r="BHK97" s="34"/>
      <c r="BHL97" s="34"/>
      <c r="BHM97" s="34"/>
      <c r="BHN97" s="20"/>
      <c r="BHO97" s="34"/>
      <c r="BHP97" s="37"/>
      <c r="BHQ97" s="34"/>
      <c r="BHR97" s="34"/>
      <c r="BHS97" s="34"/>
      <c r="BHT97" s="34"/>
      <c r="BHU97" s="41"/>
      <c r="BHV97" s="51"/>
      <c r="BHW97" s="47"/>
      <c r="BHX97" s="34"/>
      <c r="BHY97" s="25"/>
      <c r="BHZ97" s="24"/>
      <c r="BIA97" s="24"/>
      <c r="BIC97" s="14"/>
      <c r="BID97" s="31"/>
      <c r="BIE97" s="32"/>
      <c r="BIF97" s="33"/>
      <c r="BIG97" s="27"/>
      <c r="BIH97" s="27"/>
      <c r="BII97" s="34"/>
      <c r="BIJ97" s="35"/>
      <c r="BIK97" s="34"/>
      <c r="BIL97" s="34"/>
      <c r="BIM97" s="34"/>
      <c r="BIN97" s="34"/>
      <c r="BIO97" s="34"/>
      <c r="BIP97" s="20"/>
      <c r="BIQ97" s="34"/>
      <c r="BIR97" s="37"/>
      <c r="BIS97" s="34"/>
      <c r="BIT97" s="34"/>
      <c r="BIU97" s="34"/>
      <c r="BIV97" s="34"/>
      <c r="BIW97" s="41"/>
      <c r="BIX97" s="51"/>
      <c r="BIY97" s="47"/>
      <c r="BIZ97" s="34"/>
      <c r="BJA97" s="25"/>
      <c r="BJB97" s="24"/>
      <c r="BJC97" s="24"/>
      <c r="BJE97" s="14"/>
      <c r="BJF97" s="31"/>
      <c r="BJG97" s="32"/>
      <c r="BJH97" s="33"/>
      <c r="BJI97" s="27"/>
      <c r="BJJ97" s="27"/>
      <c r="BJK97" s="34"/>
      <c r="BJL97" s="35"/>
      <c r="BJM97" s="34"/>
      <c r="BJN97" s="34"/>
      <c r="BJO97" s="34"/>
      <c r="BJP97" s="34"/>
      <c r="BJQ97" s="34"/>
      <c r="BJR97" s="20"/>
      <c r="BJS97" s="34"/>
      <c r="BJT97" s="37"/>
      <c r="BJU97" s="34"/>
      <c r="BJV97" s="34"/>
      <c r="BJW97" s="34"/>
      <c r="BJX97" s="34"/>
      <c r="BJY97" s="41"/>
      <c r="BJZ97" s="51"/>
      <c r="BKA97" s="47"/>
      <c r="BKB97" s="34"/>
      <c r="BKC97" s="25"/>
      <c r="BKD97" s="24"/>
      <c r="BKE97" s="24"/>
      <c r="BKG97" s="14"/>
      <c r="BKH97" s="31"/>
      <c r="BKI97" s="32"/>
      <c r="BKJ97" s="33"/>
      <c r="BKK97" s="27"/>
      <c r="BKL97" s="27"/>
      <c r="BKM97" s="34"/>
      <c r="BKN97" s="35"/>
      <c r="BKO97" s="34"/>
      <c r="BKP97" s="34"/>
      <c r="BKQ97" s="34"/>
      <c r="BKR97" s="34"/>
      <c r="BKS97" s="34"/>
      <c r="BKT97" s="20"/>
      <c r="BKU97" s="34"/>
      <c r="BKV97" s="37"/>
      <c r="BKW97" s="34"/>
      <c r="BKX97" s="34"/>
      <c r="BKY97" s="34"/>
      <c r="BKZ97" s="34"/>
      <c r="BLA97" s="41"/>
      <c r="BLB97" s="51"/>
      <c r="BLC97" s="47"/>
      <c r="BLD97" s="34"/>
      <c r="BLE97" s="25"/>
      <c r="BLF97" s="24"/>
      <c r="BLG97" s="24"/>
      <c r="BLI97" s="14"/>
      <c r="BLJ97" s="31"/>
      <c r="BLK97" s="32"/>
      <c r="BLL97" s="33"/>
      <c r="BLM97" s="27"/>
      <c r="BLN97" s="27"/>
      <c r="BLO97" s="34"/>
      <c r="BLP97" s="35"/>
      <c r="BLQ97" s="34"/>
      <c r="BLR97" s="34"/>
      <c r="BLS97" s="34"/>
      <c r="BLT97" s="34"/>
      <c r="BLU97" s="34"/>
      <c r="BLV97" s="20"/>
      <c r="BLW97" s="34"/>
      <c r="BLX97" s="37"/>
      <c r="BLY97" s="34"/>
      <c r="BLZ97" s="34"/>
      <c r="BMA97" s="34"/>
      <c r="BMB97" s="34"/>
      <c r="BMC97" s="41"/>
      <c r="BMD97" s="51"/>
      <c r="BME97" s="47"/>
      <c r="BMF97" s="34"/>
      <c r="BMG97" s="25"/>
      <c r="BMH97" s="24"/>
      <c r="BMI97" s="24"/>
      <c r="BMK97" s="14"/>
      <c r="BML97" s="31"/>
      <c r="BMM97" s="32"/>
      <c r="BMN97" s="33"/>
      <c r="BMO97" s="27"/>
      <c r="BMP97" s="27"/>
      <c r="BMQ97" s="34"/>
      <c r="BMR97" s="35"/>
      <c r="BMS97" s="34"/>
      <c r="BMT97" s="34"/>
      <c r="BMU97" s="34"/>
      <c r="BMV97" s="34"/>
      <c r="BMW97" s="34"/>
      <c r="BMX97" s="20"/>
      <c r="BMY97" s="34"/>
      <c r="BMZ97" s="37"/>
      <c r="BNA97" s="34"/>
      <c r="BNB97" s="34"/>
      <c r="BNC97" s="34"/>
      <c r="BND97" s="34"/>
      <c r="BNE97" s="41"/>
      <c r="BNF97" s="51"/>
      <c r="BNG97" s="47"/>
      <c r="BNH97" s="34"/>
      <c r="BNI97" s="25"/>
      <c r="BNJ97" s="24"/>
      <c r="BNK97" s="24"/>
      <c r="BNM97" s="14"/>
      <c r="BNN97" s="31"/>
      <c r="BNO97" s="32"/>
      <c r="BNP97" s="33"/>
      <c r="BNQ97" s="27"/>
      <c r="BNR97" s="27"/>
      <c r="BNS97" s="34"/>
      <c r="BNT97" s="35"/>
      <c r="BNU97" s="34"/>
      <c r="BNV97" s="34"/>
      <c r="BNW97" s="34"/>
      <c r="BNX97" s="34"/>
      <c r="BNY97" s="34"/>
      <c r="BNZ97" s="20"/>
      <c r="BOA97" s="34"/>
      <c r="BOB97" s="37"/>
      <c r="BOC97" s="34"/>
      <c r="BOD97" s="34"/>
      <c r="BOE97" s="34"/>
      <c r="BOF97" s="34"/>
      <c r="BOG97" s="41"/>
      <c r="BOH97" s="51"/>
      <c r="BOI97" s="47"/>
      <c r="BOJ97" s="34"/>
      <c r="BOK97" s="25"/>
      <c r="BOL97" s="24"/>
      <c r="BOM97" s="24"/>
      <c r="BOO97" s="14"/>
      <c r="BOP97" s="31"/>
      <c r="BOQ97" s="32"/>
      <c r="BOR97" s="33"/>
      <c r="BOS97" s="27"/>
      <c r="BOT97" s="27"/>
      <c r="BOU97" s="34"/>
      <c r="BOV97" s="35"/>
      <c r="BOW97" s="34"/>
      <c r="BOX97" s="34"/>
      <c r="BOY97" s="34"/>
      <c r="BOZ97" s="34"/>
      <c r="BPA97" s="34"/>
      <c r="BPB97" s="20"/>
      <c r="BPC97" s="34"/>
      <c r="BPD97" s="37"/>
      <c r="BPE97" s="34"/>
      <c r="BPF97" s="34"/>
      <c r="BPG97" s="34"/>
      <c r="BPH97" s="34"/>
      <c r="BPI97" s="41"/>
      <c r="BPJ97" s="51"/>
      <c r="BPK97" s="47"/>
      <c r="BPL97" s="34"/>
      <c r="BPM97" s="25"/>
      <c r="BPN97" s="24"/>
      <c r="BPO97" s="24"/>
      <c r="BPQ97" s="14"/>
      <c r="BPR97" s="31"/>
      <c r="BPS97" s="32"/>
      <c r="BPT97" s="33"/>
      <c r="BPU97" s="27"/>
      <c r="BPV97" s="27"/>
      <c r="BPW97" s="34"/>
      <c r="BPX97" s="35"/>
      <c r="BPY97" s="34"/>
      <c r="BPZ97" s="34"/>
      <c r="BQA97" s="34"/>
      <c r="BQB97" s="34"/>
      <c r="BQC97" s="34"/>
      <c r="BQD97" s="20"/>
      <c r="BQE97" s="34"/>
      <c r="BQF97" s="37"/>
      <c r="BQG97" s="34"/>
      <c r="BQH97" s="34"/>
      <c r="BQI97" s="34"/>
      <c r="BQJ97" s="34"/>
      <c r="BQK97" s="41"/>
      <c r="BQL97" s="51"/>
      <c r="BQM97" s="47"/>
      <c r="BQN97" s="34"/>
      <c r="BQO97" s="25"/>
      <c r="BQP97" s="24"/>
      <c r="BQQ97" s="24"/>
      <c r="BQS97" s="14"/>
      <c r="BQT97" s="31"/>
      <c r="BQU97" s="32"/>
      <c r="BQV97" s="33"/>
      <c r="BQW97" s="27"/>
      <c r="BQX97" s="27"/>
      <c r="BQY97" s="34"/>
      <c r="BQZ97" s="35"/>
      <c r="BRA97" s="34"/>
      <c r="BRB97" s="34"/>
      <c r="BRC97" s="34"/>
      <c r="BRD97" s="34"/>
      <c r="BRE97" s="34"/>
      <c r="BRF97" s="20"/>
      <c r="BRG97" s="34"/>
      <c r="BRH97" s="37"/>
      <c r="BRI97" s="34"/>
      <c r="BRJ97" s="34"/>
      <c r="BRK97" s="34"/>
      <c r="BRL97" s="34"/>
      <c r="BRM97" s="41"/>
      <c r="BRN97" s="51"/>
      <c r="BRO97" s="47"/>
      <c r="BRP97" s="34"/>
      <c r="BRQ97" s="25"/>
      <c r="BRR97" s="24"/>
      <c r="BRS97" s="24"/>
      <c r="BRU97" s="14"/>
      <c r="BRV97" s="31"/>
      <c r="BRW97" s="32"/>
      <c r="BRX97" s="33"/>
      <c r="BRY97" s="27"/>
      <c r="BRZ97" s="27"/>
      <c r="BSA97" s="34"/>
      <c r="BSB97" s="35"/>
      <c r="BSC97" s="34"/>
      <c r="BSD97" s="34"/>
      <c r="BSE97" s="34"/>
      <c r="BSF97" s="34"/>
      <c r="BSG97" s="34"/>
      <c r="BSH97" s="20"/>
      <c r="BSI97" s="34"/>
      <c r="BSJ97" s="37"/>
      <c r="BSK97" s="34"/>
      <c r="BSL97" s="34"/>
      <c r="BSM97" s="34"/>
      <c r="BSN97" s="34"/>
      <c r="BSO97" s="41"/>
      <c r="BSP97" s="51"/>
      <c r="BSQ97" s="47"/>
      <c r="BSR97" s="34"/>
      <c r="BSS97" s="25"/>
      <c r="BST97" s="24"/>
      <c r="BSU97" s="24"/>
      <c r="BSW97" s="14"/>
      <c r="BSX97" s="31"/>
      <c r="BSY97" s="32"/>
      <c r="BSZ97" s="33"/>
      <c r="BTA97" s="27"/>
      <c r="BTB97" s="27"/>
      <c r="BTC97" s="34"/>
      <c r="BTD97" s="35"/>
      <c r="BTE97" s="34"/>
      <c r="BTF97" s="34"/>
      <c r="BTG97" s="34"/>
      <c r="BTH97" s="34"/>
      <c r="BTI97" s="34"/>
      <c r="BTJ97" s="20"/>
      <c r="BTK97" s="34"/>
      <c r="BTL97" s="37"/>
      <c r="BTM97" s="34"/>
      <c r="BTN97" s="34"/>
      <c r="BTO97" s="34"/>
      <c r="BTP97" s="34"/>
      <c r="BTQ97" s="41"/>
      <c r="BTR97" s="51"/>
      <c r="BTS97" s="47"/>
      <c r="BTT97" s="34"/>
      <c r="BTU97" s="25"/>
      <c r="BTV97" s="24"/>
      <c r="BTW97" s="24"/>
      <c r="BTY97" s="14"/>
      <c r="BTZ97" s="31"/>
      <c r="BUA97" s="32"/>
      <c r="BUB97" s="33"/>
      <c r="BUC97" s="27"/>
      <c r="BUD97" s="27"/>
      <c r="BUE97" s="34"/>
      <c r="BUF97" s="35"/>
      <c r="BUG97" s="34"/>
      <c r="BUH97" s="34"/>
      <c r="BUI97" s="34"/>
      <c r="BUJ97" s="34"/>
      <c r="BUK97" s="34"/>
      <c r="BUL97" s="20"/>
      <c r="BUM97" s="34"/>
      <c r="BUN97" s="37"/>
      <c r="BUO97" s="34"/>
      <c r="BUP97" s="34"/>
      <c r="BUQ97" s="34"/>
      <c r="BUR97" s="34"/>
      <c r="BUS97" s="41"/>
      <c r="BUT97" s="51"/>
      <c r="BUU97" s="47"/>
      <c r="BUV97" s="34"/>
      <c r="BUW97" s="25"/>
      <c r="BUX97" s="24"/>
      <c r="BUY97" s="24"/>
      <c r="BVA97" s="14"/>
      <c r="BVB97" s="31"/>
      <c r="BVC97" s="32"/>
      <c r="BVD97" s="33"/>
      <c r="BVE97" s="27"/>
      <c r="BVF97" s="27"/>
      <c r="BVG97" s="34"/>
      <c r="BVH97" s="35"/>
      <c r="BVI97" s="34"/>
      <c r="BVJ97" s="34"/>
      <c r="BVK97" s="34"/>
      <c r="BVL97" s="34"/>
      <c r="BVM97" s="34"/>
      <c r="BVN97" s="20"/>
      <c r="BVO97" s="34"/>
      <c r="BVP97" s="37"/>
      <c r="BVQ97" s="34"/>
      <c r="BVR97" s="34"/>
      <c r="BVS97" s="34"/>
      <c r="BVT97" s="34"/>
      <c r="BVU97" s="41"/>
      <c r="BVV97" s="51"/>
      <c r="BVW97" s="47"/>
      <c r="BVX97" s="34"/>
      <c r="BVY97" s="25"/>
      <c r="BVZ97" s="24"/>
      <c r="BWA97" s="24"/>
      <c r="BWC97" s="14"/>
      <c r="BWD97" s="31"/>
      <c r="BWE97" s="32"/>
      <c r="BWF97" s="33"/>
      <c r="BWG97" s="27"/>
      <c r="BWH97" s="27"/>
      <c r="BWI97" s="34"/>
      <c r="BWJ97" s="35"/>
      <c r="BWK97" s="34"/>
      <c r="BWL97" s="34"/>
      <c r="BWM97" s="34"/>
      <c r="BWN97" s="34"/>
      <c r="BWO97" s="34"/>
      <c r="BWP97" s="20"/>
      <c r="BWQ97" s="34"/>
      <c r="BWR97" s="37"/>
      <c r="BWS97" s="34"/>
      <c r="BWT97" s="34"/>
      <c r="BWU97" s="34"/>
      <c r="BWV97" s="34"/>
      <c r="BWW97" s="41"/>
      <c r="BWX97" s="51"/>
      <c r="BWY97" s="47"/>
      <c r="BWZ97" s="34"/>
      <c r="BXA97" s="25"/>
      <c r="BXB97" s="24"/>
      <c r="BXC97" s="24"/>
      <c r="BXE97" s="14"/>
      <c r="BXF97" s="31"/>
      <c r="BXG97" s="32"/>
      <c r="BXH97" s="33"/>
      <c r="BXI97" s="27"/>
      <c r="BXJ97" s="27"/>
      <c r="BXK97" s="34"/>
      <c r="BXL97" s="35"/>
      <c r="BXM97" s="34"/>
      <c r="BXN97" s="34"/>
      <c r="BXO97" s="34"/>
      <c r="BXP97" s="34"/>
      <c r="BXQ97" s="34"/>
      <c r="BXR97" s="20"/>
      <c r="BXS97" s="34"/>
      <c r="BXT97" s="37"/>
      <c r="BXU97" s="34"/>
      <c r="BXV97" s="34"/>
      <c r="BXW97" s="34"/>
      <c r="BXX97" s="34"/>
      <c r="BXY97" s="41"/>
      <c r="BXZ97" s="51"/>
      <c r="BYA97" s="47"/>
      <c r="BYB97" s="34"/>
      <c r="BYC97" s="25"/>
      <c r="BYD97" s="24"/>
      <c r="BYE97" s="24"/>
      <c r="BYG97" s="14"/>
      <c r="BYH97" s="31"/>
      <c r="BYI97" s="32"/>
      <c r="BYJ97" s="33"/>
      <c r="BYK97" s="27"/>
      <c r="BYL97" s="27"/>
      <c r="BYM97" s="34"/>
      <c r="BYN97" s="35"/>
      <c r="BYO97" s="34"/>
      <c r="BYP97" s="34"/>
      <c r="BYQ97" s="34"/>
      <c r="BYR97" s="34"/>
      <c r="BYS97" s="34"/>
      <c r="BYT97" s="20"/>
      <c r="BYU97" s="34"/>
      <c r="BYV97" s="37"/>
      <c r="BYW97" s="34"/>
      <c r="BYX97" s="34"/>
      <c r="BYY97" s="34"/>
      <c r="BYZ97" s="34"/>
      <c r="BZA97" s="41"/>
      <c r="BZB97" s="51"/>
      <c r="BZC97" s="47"/>
      <c r="BZD97" s="34"/>
      <c r="BZE97" s="25"/>
      <c r="BZF97" s="24"/>
      <c r="BZG97" s="24"/>
      <c r="BZI97" s="14"/>
      <c r="BZJ97" s="31"/>
      <c r="BZK97" s="32"/>
      <c r="BZL97" s="33"/>
      <c r="BZM97" s="27"/>
      <c r="BZN97" s="27"/>
      <c r="BZO97" s="34"/>
      <c r="BZP97" s="35"/>
      <c r="BZQ97" s="34"/>
      <c r="BZR97" s="34"/>
      <c r="BZS97" s="34"/>
      <c r="BZT97" s="34"/>
      <c r="BZU97" s="34"/>
      <c r="BZV97" s="20"/>
      <c r="BZW97" s="34"/>
      <c r="BZX97" s="37"/>
      <c r="BZY97" s="34"/>
      <c r="BZZ97" s="34"/>
      <c r="CAA97" s="34"/>
      <c r="CAB97" s="34"/>
      <c r="CAC97" s="41"/>
      <c r="CAD97" s="51"/>
      <c r="CAE97" s="47"/>
      <c r="CAF97" s="34"/>
      <c r="CAG97" s="25"/>
      <c r="CAH97" s="24"/>
      <c r="CAI97" s="24"/>
      <c r="CAK97" s="14"/>
      <c r="CAL97" s="31"/>
      <c r="CAM97" s="32"/>
      <c r="CAN97" s="33"/>
      <c r="CAO97" s="27"/>
      <c r="CAP97" s="27"/>
      <c r="CAQ97" s="34"/>
      <c r="CAR97" s="35"/>
      <c r="CAS97" s="34"/>
      <c r="CAT97" s="34"/>
      <c r="CAU97" s="34"/>
      <c r="CAV97" s="34"/>
      <c r="CAW97" s="34"/>
      <c r="CAX97" s="20"/>
      <c r="CAY97" s="34"/>
      <c r="CAZ97" s="37"/>
      <c r="CBA97" s="34"/>
      <c r="CBB97" s="34"/>
      <c r="CBC97" s="34"/>
      <c r="CBD97" s="34"/>
      <c r="CBE97" s="41"/>
      <c r="CBF97" s="51"/>
      <c r="CBG97" s="47"/>
      <c r="CBH97" s="34"/>
      <c r="CBI97" s="25"/>
      <c r="CBJ97" s="24"/>
      <c r="CBK97" s="24"/>
      <c r="CBM97" s="14"/>
      <c r="CBN97" s="31"/>
      <c r="CBO97" s="32"/>
      <c r="CBP97" s="33"/>
      <c r="CBQ97" s="27"/>
      <c r="CBR97" s="27"/>
      <c r="CBS97" s="34"/>
      <c r="CBT97" s="35"/>
      <c r="CBU97" s="34"/>
      <c r="CBV97" s="34"/>
      <c r="CBW97" s="34"/>
      <c r="CBX97" s="34"/>
      <c r="CBY97" s="34"/>
      <c r="CBZ97" s="20"/>
      <c r="CCA97" s="34"/>
      <c r="CCB97" s="37"/>
      <c r="CCC97" s="34"/>
      <c r="CCD97" s="34"/>
      <c r="CCE97" s="34"/>
      <c r="CCF97" s="34"/>
      <c r="CCG97" s="41"/>
      <c r="CCH97" s="51"/>
      <c r="CCI97" s="47"/>
      <c r="CCJ97" s="34"/>
      <c r="CCK97" s="25"/>
      <c r="CCL97" s="24"/>
      <c r="CCM97" s="24"/>
      <c r="CCO97" s="14"/>
      <c r="CCP97" s="31"/>
      <c r="CCQ97" s="32"/>
      <c r="CCR97" s="33"/>
      <c r="CCS97" s="27"/>
      <c r="CCT97" s="27"/>
      <c r="CCU97" s="34"/>
      <c r="CCV97" s="35"/>
      <c r="CCW97" s="34"/>
      <c r="CCX97" s="34"/>
      <c r="CCY97" s="34"/>
      <c r="CCZ97" s="34"/>
      <c r="CDA97" s="34"/>
      <c r="CDB97" s="20"/>
      <c r="CDC97" s="34"/>
      <c r="CDD97" s="37"/>
      <c r="CDE97" s="34"/>
      <c r="CDF97" s="34"/>
      <c r="CDG97" s="34"/>
      <c r="CDH97" s="34"/>
      <c r="CDI97" s="41"/>
      <c r="CDJ97" s="51"/>
      <c r="CDK97" s="47"/>
      <c r="CDL97" s="34"/>
      <c r="CDM97" s="25"/>
      <c r="CDN97" s="24"/>
      <c r="CDO97" s="24"/>
      <c r="CDQ97" s="14"/>
      <c r="CDR97" s="31"/>
      <c r="CDS97" s="32"/>
      <c r="CDT97" s="33"/>
      <c r="CDU97" s="27"/>
      <c r="CDV97" s="27"/>
      <c r="CDW97" s="34"/>
      <c r="CDX97" s="35"/>
      <c r="CDY97" s="34"/>
      <c r="CDZ97" s="34"/>
      <c r="CEA97" s="34"/>
      <c r="CEB97" s="34"/>
      <c r="CEC97" s="34"/>
      <c r="CED97" s="20"/>
      <c r="CEE97" s="34"/>
      <c r="CEF97" s="37"/>
      <c r="CEG97" s="34"/>
      <c r="CEH97" s="34"/>
      <c r="CEI97" s="34"/>
      <c r="CEJ97" s="34"/>
      <c r="CEK97" s="41"/>
      <c r="CEL97" s="51"/>
      <c r="CEM97" s="47"/>
      <c r="CEN97" s="34"/>
      <c r="CEO97" s="25"/>
      <c r="CEP97" s="24"/>
      <c r="CEQ97" s="24"/>
      <c r="CES97" s="14"/>
      <c r="CET97" s="31"/>
      <c r="CEU97" s="32"/>
      <c r="CEV97" s="33"/>
      <c r="CEW97" s="27"/>
      <c r="CEX97" s="27"/>
      <c r="CEY97" s="34"/>
      <c r="CEZ97" s="35"/>
      <c r="CFA97" s="34"/>
      <c r="CFB97" s="34"/>
      <c r="CFC97" s="34"/>
      <c r="CFD97" s="34"/>
      <c r="CFE97" s="34"/>
      <c r="CFF97" s="20"/>
      <c r="CFG97" s="34"/>
      <c r="CFH97" s="37"/>
      <c r="CFI97" s="34"/>
      <c r="CFJ97" s="34"/>
      <c r="CFK97" s="34"/>
      <c r="CFL97" s="34"/>
      <c r="CFM97" s="41"/>
      <c r="CFN97" s="51"/>
      <c r="CFO97" s="47"/>
      <c r="CFP97" s="34"/>
      <c r="CFQ97" s="25"/>
      <c r="CFR97" s="24"/>
      <c r="CFS97" s="24"/>
      <c r="CFU97" s="14"/>
      <c r="CFV97" s="31"/>
      <c r="CFW97" s="32"/>
      <c r="CFX97" s="33"/>
      <c r="CFY97" s="27"/>
      <c r="CFZ97" s="27"/>
      <c r="CGA97" s="34"/>
      <c r="CGB97" s="35"/>
      <c r="CGC97" s="34"/>
      <c r="CGD97" s="34"/>
      <c r="CGE97" s="34"/>
      <c r="CGF97" s="34"/>
      <c r="CGG97" s="34"/>
      <c r="CGH97" s="20"/>
      <c r="CGI97" s="34"/>
      <c r="CGJ97" s="37"/>
      <c r="CGK97" s="34"/>
      <c r="CGL97" s="34"/>
      <c r="CGM97" s="34"/>
      <c r="CGN97" s="34"/>
      <c r="CGO97" s="41"/>
      <c r="CGP97" s="51"/>
      <c r="CGQ97" s="47"/>
      <c r="CGR97" s="34"/>
      <c r="CGS97" s="25"/>
      <c r="CGT97" s="24"/>
      <c r="CGU97" s="24"/>
      <c r="CGW97" s="14"/>
      <c r="CGX97" s="31"/>
      <c r="CGY97" s="32"/>
      <c r="CGZ97" s="33"/>
      <c r="CHA97" s="27"/>
      <c r="CHB97" s="27"/>
      <c r="CHC97" s="34"/>
      <c r="CHD97" s="35"/>
      <c r="CHE97" s="34"/>
      <c r="CHF97" s="34"/>
      <c r="CHG97" s="34"/>
      <c r="CHH97" s="34"/>
      <c r="CHI97" s="34"/>
      <c r="CHJ97" s="20"/>
      <c r="CHK97" s="34"/>
      <c r="CHL97" s="37"/>
      <c r="CHM97" s="34"/>
      <c r="CHN97" s="34"/>
      <c r="CHO97" s="34"/>
      <c r="CHP97" s="34"/>
      <c r="CHQ97" s="41"/>
      <c r="CHR97" s="51"/>
      <c r="CHS97" s="47"/>
      <c r="CHT97" s="34"/>
      <c r="CHU97" s="25"/>
      <c r="CHV97" s="24"/>
      <c r="CHW97" s="24"/>
      <c r="CHY97" s="14"/>
      <c r="CHZ97" s="31"/>
      <c r="CIA97" s="32"/>
      <c r="CIB97" s="33"/>
      <c r="CIC97" s="27"/>
      <c r="CID97" s="27"/>
      <c r="CIE97" s="34"/>
      <c r="CIF97" s="35"/>
      <c r="CIG97" s="34"/>
      <c r="CIH97" s="34"/>
      <c r="CII97" s="34"/>
      <c r="CIJ97" s="34"/>
      <c r="CIK97" s="34"/>
      <c r="CIL97" s="20"/>
      <c r="CIM97" s="34"/>
      <c r="CIN97" s="37"/>
      <c r="CIO97" s="34"/>
      <c r="CIP97" s="34"/>
      <c r="CIQ97" s="34"/>
      <c r="CIR97" s="34"/>
      <c r="CIS97" s="41"/>
      <c r="CIT97" s="51"/>
      <c r="CIU97" s="47"/>
      <c r="CIV97" s="34"/>
      <c r="CIW97" s="25"/>
      <c r="CIX97" s="24"/>
      <c r="CIY97" s="24"/>
      <c r="CJA97" s="14"/>
      <c r="CJB97" s="31"/>
      <c r="CJC97" s="32"/>
      <c r="CJD97" s="33"/>
      <c r="CJE97" s="27"/>
      <c r="CJF97" s="27"/>
      <c r="CJG97" s="34"/>
      <c r="CJH97" s="35"/>
      <c r="CJI97" s="34"/>
      <c r="CJJ97" s="34"/>
      <c r="CJK97" s="34"/>
      <c r="CJL97" s="34"/>
      <c r="CJM97" s="34"/>
      <c r="CJN97" s="20"/>
      <c r="CJO97" s="34"/>
      <c r="CJP97" s="37"/>
      <c r="CJQ97" s="34"/>
      <c r="CJR97" s="34"/>
      <c r="CJS97" s="34"/>
      <c r="CJT97" s="34"/>
      <c r="CJU97" s="41"/>
      <c r="CJV97" s="51"/>
      <c r="CJW97" s="47"/>
      <c r="CJX97" s="34"/>
      <c r="CJY97" s="25"/>
      <c r="CJZ97" s="24"/>
      <c r="CKA97" s="24"/>
      <c r="CKC97" s="14"/>
      <c r="CKD97" s="31"/>
      <c r="CKE97" s="32"/>
      <c r="CKF97" s="33"/>
      <c r="CKG97" s="27"/>
      <c r="CKH97" s="27"/>
      <c r="CKI97" s="34"/>
      <c r="CKJ97" s="35"/>
      <c r="CKK97" s="34"/>
      <c r="CKL97" s="34"/>
      <c r="CKM97" s="34"/>
      <c r="CKN97" s="34"/>
      <c r="CKO97" s="34"/>
      <c r="CKP97" s="20"/>
      <c r="CKQ97" s="34"/>
      <c r="CKR97" s="37"/>
      <c r="CKS97" s="34"/>
      <c r="CKT97" s="34"/>
      <c r="CKU97" s="34"/>
      <c r="CKV97" s="34"/>
      <c r="CKW97" s="41"/>
      <c r="CKX97" s="51"/>
      <c r="CKY97" s="47"/>
      <c r="CKZ97" s="34"/>
      <c r="CLA97" s="25"/>
      <c r="CLB97" s="24"/>
      <c r="CLC97" s="24"/>
      <c r="CLE97" s="14"/>
      <c r="CLF97" s="31"/>
      <c r="CLG97" s="32"/>
      <c r="CLH97" s="33"/>
      <c r="CLI97" s="27"/>
      <c r="CLJ97" s="27"/>
      <c r="CLK97" s="34"/>
      <c r="CLL97" s="35"/>
      <c r="CLM97" s="34"/>
      <c r="CLN97" s="34"/>
      <c r="CLO97" s="34"/>
      <c r="CLP97" s="34"/>
      <c r="CLQ97" s="34"/>
      <c r="CLR97" s="20"/>
      <c r="CLS97" s="34"/>
      <c r="CLT97" s="37"/>
      <c r="CLU97" s="34"/>
      <c r="CLV97" s="34"/>
      <c r="CLW97" s="34"/>
      <c r="CLX97" s="34"/>
      <c r="CLY97" s="41"/>
      <c r="CLZ97" s="51"/>
      <c r="CMA97" s="47"/>
      <c r="CMB97" s="34"/>
      <c r="CMC97" s="25"/>
      <c r="CMD97" s="24"/>
      <c r="CME97" s="24"/>
      <c r="CMG97" s="14"/>
      <c r="CMH97" s="31"/>
      <c r="CMI97" s="32"/>
      <c r="CMJ97" s="33"/>
      <c r="CMK97" s="27"/>
      <c r="CML97" s="27"/>
      <c r="CMM97" s="34"/>
      <c r="CMN97" s="35"/>
      <c r="CMO97" s="34"/>
      <c r="CMP97" s="34"/>
      <c r="CMQ97" s="34"/>
      <c r="CMR97" s="34"/>
      <c r="CMS97" s="34"/>
      <c r="CMT97" s="20"/>
      <c r="CMU97" s="34"/>
      <c r="CMV97" s="37"/>
      <c r="CMW97" s="34"/>
      <c r="CMX97" s="34"/>
      <c r="CMY97" s="34"/>
      <c r="CMZ97" s="34"/>
      <c r="CNA97" s="41"/>
      <c r="CNB97" s="51"/>
      <c r="CNC97" s="47"/>
      <c r="CND97" s="34"/>
      <c r="CNE97" s="25"/>
      <c r="CNF97" s="24"/>
      <c r="CNG97" s="24"/>
      <c r="CNI97" s="14"/>
      <c r="CNJ97" s="31"/>
      <c r="CNK97" s="32"/>
      <c r="CNL97" s="33"/>
      <c r="CNM97" s="27"/>
      <c r="CNN97" s="27"/>
      <c r="CNO97" s="34"/>
      <c r="CNP97" s="35"/>
      <c r="CNQ97" s="34"/>
      <c r="CNR97" s="34"/>
      <c r="CNS97" s="34"/>
      <c r="CNT97" s="34"/>
      <c r="CNU97" s="34"/>
      <c r="CNV97" s="20"/>
      <c r="CNW97" s="34"/>
      <c r="CNX97" s="37"/>
      <c r="CNY97" s="34"/>
      <c r="CNZ97" s="34"/>
      <c r="COA97" s="34"/>
      <c r="COB97" s="34"/>
      <c r="COC97" s="41"/>
      <c r="COD97" s="51"/>
      <c r="COE97" s="47"/>
      <c r="COF97" s="34"/>
      <c r="COG97" s="25"/>
      <c r="COH97" s="24"/>
      <c r="COI97" s="24"/>
      <c r="COK97" s="14"/>
      <c r="COL97" s="31"/>
      <c r="COM97" s="32"/>
      <c r="CON97" s="33"/>
      <c r="COO97" s="27"/>
      <c r="COP97" s="27"/>
      <c r="COQ97" s="34"/>
      <c r="COR97" s="35"/>
      <c r="COS97" s="34"/>
      <c r="COT97" s="34"/>
      <c r="COU97" s="34"/>
      <c r="COV97" s="34"/>
      <c r="COW97" s="34"/>
      <c r="COX97" s="20"/>
      <c r="COY97" s="34"/>
      <c r="COZ97" s="37"/>
      <c r="CPA97" s="34"/>
      <c r="CPB97" s="34"/>
      <c r="CPC97" s="34"/>
      <c r="CPD97" s="34"/>
      <c r="CPE97" s="41"/>
      <c r="CPF97" s="51"/>
      <c r="CPG97" s="47"/>
      <c r="CPH97" s="34"/>
      <c r="CPI97" s="25"/>
      <c r="CPJ97" s="24"/>
      <c r="CPK97" s="24"/>
      <c r="CPM97" s="14"/>
      <c r="CPN97" s="31"/>
      <c r="CPO97" s="32"/>
      <c r="CPP97" s="33"/>
      <c r="CPQ97" s="27"/>
      <c r="CPR97" s="27"/>
      <c r="CPS97" s="34"/>
      <c r="CPT97" s="35"/>
      <c r="CPU97" s="34"/>
      <c r="CPV97" s="34"/>
      <c r="CPW97" s="34"/>
      <c r="CPX97" s="34"/>
      <c r="CPY97" s="34"/>
      <c r="CPZ97" s="20"/>
      <c r="CQA97" s="34"/>
      <c r="CQB97" s="37"/>
      <c r="CQC97" s="34"/>
      <c r="CQD97" s="34"/>
      <c r="CQE97" s="34"/>
      <c r="CQF97" s="34"/>
      <c r="CQG97" s="41"/>
      <c r="CQH97" s="51"/>
      <c r="CQI97" s="47"/>
      <c r="CQJ97" s="34"/>
      <c r="CQK97" s="25"/>
      <c r="CQL97" s="24"/>
      <c r="CQM97" s="24"/>
      <c r="CQO97" s="14"/>
      <c r="CQP97" s="31"/>
      <c r="CQQ97" s="32"/>
      <c r="CQR97" s="33"/>
      <c r="CQS97" s="27"/>
      <c r="CQT97" s="27"/>
      <c r="CQU97" s="34"/>
      <c r="CQV97" s="35"/>
      <c r="CQW97" s="34"/>
      <c r="CQX97" s="34"/>
      <c r="CQY97" s="34"/>
      <c r="CQZ97" s="34"/>
      <c r="CRA97" s="34"/>
      <c r="CRB97" s="20"/>
      <c r="CRC97" s="34"/>
      <c r="CRD97" s="37"/>
      <c r="CRE97" s="34"/>
      <c r="CRF97" s="34"/>
      <c r="CRG97" s="34"/>
      <c r="CRH97" s="34"/>
      <c r="CRI97" s="41"/>
      <c r="CRJ97" s="51"/>
      <c r="CRK97" s="47"/>
      <c r="CRL97" s="34"/>
      <c r="CRM97" s="25"/>
      <c r="CRN97" s="24"/>
      <c r="CRO97" s="24"/>
      <c r="CRQ97" s="14"/>
      <c r="CRR97" s="31"/>
      <c r="CRS97" s="32"/>
      <c r="CRT97" s="33"/>
      <c r="CRU97" s="27"/>
      <c r="CRV97" s="27"/>
      <c r="CRW97" s="34"/>
      <c r="CRX97" s="35"/>
      <c r="CRY97" s="34"/>
      <c r="CRZ97" s="34"/>
      <c r="CSA97" s="34"/>
      <c r="CSB97" s="34"/>
      <c r="CSC97" s="34"/>
      <c r="CSD97" s="20"/>
      <c r="CSE97" s="34"/>
      <c r="CSF97" s="37"/>
      <c r="CSG97" s="34"/>
      <c r="CSH97" s="34"/>
      <c r="CSI97" s="34"/>
      <c r="CSJ97" s="34"/>
      <c r="CSK97" s="41"/>
      <c r="CSL97" s="51"/>
      <c r="CSM97" s="47"/>
      <c r="CSN97" s="34"/>
      <c r="CSO97" s="25"/>
      <c r="CSP97" s="24"/>
      <c r="CSQ97" s="24"/>
      <c r="CSS97" s="14"/>
      <c r="CST97" s="31"/>
      <c r="CSU97" s="32"/>
      <c r="CSV97" s="33"/>
      <c r="CSW97" s="27"/>
      <c r="CSX97" s="27"/>
      <c r="CSY97" s="34"/>
      <c r="CSZ97" s="35"/>
      <c r="CTA97" s="34"/>
      <c r="CTB97" s="34"/>
      <c r="CTC97" s="34"/>
      <c r="CTD97" s="34"/>
      <c r="CTE97" s="34"/>
      <c r="CTF97" s="20"/>
      <c r="CTG97" s="34"/>
      <c r="CTH97" s="37"/>
      <c r="CTI97" s="34"/>
      <c r="CTJ97" s="34"/>
      <c r="CTK97" s="34"/>
      <c r="CTL97" s="34"/>
      <c r="CTM97" s="41"/>
      <c r="CTN97" s="51"/>
      <c r="CTO97" s="47"/>
      <c r="CTP97" s="34"/>
      <c r="CTQ97" s="25"/>
      <c r="CTR97" s="24"/>
      <c r="CTS97" s="24"/>
      <c r="CTU97" s="14"/>
      <c r="CTV97" s="31"/>
      <c r="CTW97" s="32"/>
      <c r="CTX97" s="33"/>
      <c r="CTY97" s="27"/>
      <c r="CTZ97" s="27"/>
      <c r="CUA97" s="34"/>
      <c r="CUB97" s="35"/>
      <c r="CUC97" s="34"/>
      <c r="CUD97" s="34"/>
      <c r="CUE97" s="34"/>
      <c r="CUF97" s="34"/>
      <c r="CUG97" s="34"/>
      <c r="CUH97" s="20"/>
      <c r="CUI97" s="34"/>
      <c r="CUJ97" s="37"/>
      <c r="CUK97" s="34"/>
      <c r="CUL97" s="34"/>
      <c r="CUM97" s="34"/>
      <c r="CUN97" s="34"/>
      <c r="CUO97" s="41"/>
      <c r="CUP97" s="51"/>
      <c r="CUQ97" s="47"/>
      <c r="CUR97" s="34"/>
      <c r="CUS97" s="25"/>
      <c r="CUT97" s="24"/>
      <c r="CUU97" s="24"/>
      <c r="CUW97" s="14"/>
      <c r="CUX97" s="31"/>
      <c r="CUY97" s="32"/>
      <c r="CUZ97" s="33"/>
      <c r="CVA97" s="27"/>
      <c r="CVB97" s="27"/>
      <c r="CVC97" s="34"/>
      <c r="CVD97" s="35"/>
      <c r="CVE97" s="34"/>
      <c r="CVF97" s="34"/>
      <c r="CVG97" s="34"/>
      <c r="CVH97" s="34"/>
      <c r="CVI97" s="34"/>
      <c r="CVJ97" s="20"/>
      <c r="CVK97" s="34"/>
      <c r="CVL97" s="37"/>
      <c r="CVM97" s="34"/>
      <c r="CVN97" s="34"/>
      <c r="CVO97" s="34"/>
      <c r="CVP97" s="34"/>
      <c r="CVQ97" s="41"/>
      <c r="CVR97" s="51"/>
      <c r="CVS97" s="47"/>
      <c r="CVT97" s="34"/>
      <c r="CVU97" s="25"/>
      <c r="CVV97" s="24"/>
      <c r="CVW97" s="24"/>
      <c r="CVY97" s="14"/>
      <c r="CVZ97" s="31"/>
      <c r="CWA97" s="32"/>
      <c r="CWB97" s="33"/>
      <c r="CWC97" s="27"/>
      <c r="CWD97" s="27"/>
      <c r="CWE97" s="34"/>
      <c r="CWF97" s="35"/>
      <c r="CWG97" s="34"/>
      <c r="CWH97" s="34"/>
      <c r="CWI97" s="34"/>
      <c r="CWJ97" s="34"/>
      <c r="CWK97" s="34"/>
      <c r="CWL97" s="20"/>
      <c r="CWM97" s="34"/>
      <c r="CWN97" s="37"/>
      <c r="CWO97" s="34"/>
      <c r="CWP97" s="34"/>
      <c r="CWQ97" s="34"/>
      <c r="CWR97" s="34"/>
      <c r="CWS97" s="41"/>
      <c r="CWT97" s="51"/>
      <c r="CWU97" s="47"/>
      <c r="CWV97" s="34"/>
      <c r="CWW97" s="25"/>
      <c r="CWX97" s="24"/>
      <c r="CWY97" s="24"/>
      <c r="CXA97" s="14"/>
      <c r="CXB97" s="31"/>
      <c r="CXC97" s="32"/>
      <c r="CXD97" s="33"/>
      <c r="CXE97" s="27"/>
      <c r="CXF97" s="27"/>
      <c r="CXG97" s="34"/>
      <c r="CXH97" s="35"/>
      <c r="CXI97" s="34"/>
      <c r="CXJ97" s="34"/>
      <c r="CXK97" s="34"/>
      <c r="CXL97" s="34"/>
      <c r="CXM97" s="34"/>
      <c r="CXN97" s="20"/>
      <c r="CXO97" s="34"/>
      <c r="CXP97" s="37"/>
      <c r="CXQ97" s="34"/>
      <c r="CXR97" s="34"/>
      <c r="CXS97" s="34"/>
      <c r="CXT97" s="34"/>
      <c r="CXU97" s="41"/>
      <c r="CXV97" s="51"/>
      <c r="CXW97" s="47"/>
      <c r="CXX97" s="34"/>
      <c r="CXY97" s="25"/>
      <c r="CXZ97" s="24"/>
      <c r="CYA97" s="24"/>
      <c r="CYC97" s="14"/>
      <c r="CYD97" s="31"/>
      <c r="CYE97" s="32"/>
      <c r="CYF97" s="33"/>
      <c r="CYG97" s="27"/>
      <c r="CYH97" s="27"/>
      <c r="CYI97" s="34"/>
      <c r="CYJ97" s="35"/>
      <c r="CYK97" s="34"/>
      <c r="CYL97" s="34"/>
      <c r="CYM97" s="34"/>
      <c r="CYN97" s="34"/>
      <c r="CYO97" s="34"/>
      <c r="CYP97" s="20"/>
      <c r="CYQ97" s="34"/>
      <c r="CYR97" s="37"/>
      <c r="CYS97" s="34"/>
      <c r="CYT97" s="34"/>
      <c r="CYU97" s="34"/>
      <c r="CYV97" s="34"/>
      <c r="CYW97" s="41"/>
      <c r="CYX97" s="51"/>
      <c r="CYY97" s="47"/>
      <c r="CYZ97" s="34"/>
      <c r="CZA97" s="25"/>
      <c r="CZB97" s="24"/>
      <c r="CZC97" s="24"/>
      <c r="CZE97" s="14"/>
      <c r="CZF97" s="31"/>
      <c r="CZG97" s="32"/>
      <c r="CZH97" s="33"/>
      <c r="CZI97" s="27"/>
      <c r="CZJ97" s="27"/>
      <c r="CZK97" s="34"/>
      <c r="CZL97" s="35"/>
      <c r="CZM97" s="34"/>
      <c r="CZN97" s="34"/>
      <c r="CZO97" s="34"/>
      <c r="CZP97" s="34"/>
      <c r="CZQ97" s="34"/>
      <c r="CZR97" s="20"/>
      <c r="CZS97" s="34"/>
      <c r="CZT97" s="37"/>
      <c r="CZU97" s="34"/>
      <c r="CZV97" s="34"/>
      <c r="CZW97" s="34"/>
      <c r="CZX97" s="34"/>
      <c r="CZY97" s="41"/>
      <c r="CZZ97" s="51"/>
      <c r="DAA97" s="47"/>
      <c r="DAB97" s="34"/>
      <c r="DAC97" s="25"/>
      <c r="DAD97" s="24"/>
      <c r="DAE97" s="24"/>
      <c r="DAG97" s="14"/>
      <c r="DAH97" s="31"/>
      <c r="DAI97" s="32"/>
      <c r="DAJ97" s="33"/>
      <c r="DAK97" s="27"/>
      <c r="DAL97" s="27"/>
      <c r="DAM97" s="34"/>
      <c r="DAN97" s="35"/>
      <c r="DAO97" s="34"/>
      <c r="DAP97" s="34"/>
      <c r="DAQ97" s="34"/>
      <c r="DAR97" s="34"/>
      <c r="DAS97" s="34"/>
      <c r="DAT97" s="20"/>
      <c r="DAU97" s="34"/>
      <c r="DAV97" s="37"/>
      <c r="DAW97" s="34"/>
      <c r="DAX97" s="34"/>
      <c r="DAY97" s="34"/>
      <c r="DAZ97" s="34"/>
      <c r="DBA97" s="41"/>
      <c r="DBB97" s="51"/>
      <c r="DBC97" s="47"/>
      <c r="DBD97" s="34"/>
      <c r="DBE97" s="25"/>
      <c r="DBF97" s="24"/>
      <c r="DBG97" s="24"/>
      <c r="DBI97" s="14"/>
      <c r="DBJ97" s="31"/>
      <c r="DBK97" s="32"/>
      <c r="DBL97" s="33"/>
      <c r="DBM97" s="27"/>
      <c r="DBN97" s="27"/>
      <c r="DBO97" s="34"/>
      <c r="DBP97" s="35"/>
      <c r="DBQ97" s="34"/>
      <c r="DBR97" s="34"/>
      <c r="DBS97" s="34"/>
      <c r="DBT97" s="34"/>
      <c r="DBU97" s="34"/>
      <c r="DBV97" s="20"/>
      <c r="DBW97" s="34"/>
      <c r="DBX97" s="37"/>
      <c r="DBY97" s="34"/>
      <c r="DBZ97" s="34"/>
      <c r="DCA97" s="34"/>
      <c r="DCB97" s="34"/>
      <c r="DCC97" s="41"/>
      <c r="DCD97" s="51"/>
      <c r="DCE97" s="47"/>
      <c r="DCF97" s="34"/>
      <c r="DCG97" s="25"/>
      <c r="DCH97" s="24"/>
      <c r="DCI97" s="24"/>
      <c r="DCK97" s="14"/>
      <c r="DCL97" s="31"/>
      <c r="DCM97" s="32"/>
      <c r="DCN97" s="33"/>
      <c r="DCO97" s="27"/>
      <c r="DCP97" s="27"/>
      <c r="DCQ97" s="34"/>
      <c r="DCR97" s="35"/>
      <c r="DCS97" s="34"/>
      <c r="DCT97" s="34"/>
      <c r="DCU97" s="34"/>
      <c r="DCV97" s="34"/>
      <c r="DCW97" s="34"/>
      <c r="DCX97" s="20"/>
      <c r="DCY97" s="34"/>
      <c r="DCZ97" s="37"/>
      <c r="DDA97" s="34"/>
      <c r="DDB97" s="34"/>
      <c r="DDC97" s="34"/>
      <c r="DDD97" s="34"/>
      <c r="DDE97" s="41"/>
      <c r="DDF97" s="51"/>
      <c r="DDG97" s="47"/>
      <c r="DDH97" s="34"/>
      <c r="DDI97" s="25"/>
      <c r="DDJ97" s="24"/>
      <c r="DDK97" s="24"/>
      <c r="DDM97" s="14"/>
      <c r="DDN97" s="31"/>
      <c r="DDO97" s="32"/>
      <c r="DDP97" s="33"/>
      <c r="DDQ97" s="27"/>
      <c r="DDR97" s="27"/>
      <c r="DDS97" s="34"/>
      <c r="DDT97" s="35"/>
      <c r="DDU97" s="34"/>
      <c r="DDV97" s="34"/>
      <c r="DDW97" s="34"/>
      <c r="DDX97" s="34"/>
      <c r="DDY97" s="34"/>
      <c r="DDZ97" s="20"/>
      <c r="DEA97" s="34"/>
      <c r="DEB97" s="37"/>
      <c r="DEC97" s="34"/>
      <c r="DED97" s="34"/>
      <c r="DEE97" s="34"/>
      <c r="DEF97" s="34"/>
      <c r="DEG97" s="41"/>
      <c r="DEH97" s="51"/>
      <c r="DEI97" s="47"/>
      <c r="DEJ97" s="34"/>
      <c r="DEK97" s="25"/>
      <c r="DEL97" s="24"/>
      <c r="DEM97" s="24"/>
      <c r="DEO97" s="14"/>
      <c r="DEP97" s="31"/>
      <c r="DEQ97" s="32"/>
      <c r="DER97" s="33"/>
      <c r="DES97" s="27"/>
      <c r="DET97" s="27"/>
      <c r="DEU97" s="34"/>
      <c r="DEV97" s="35"/>
      <c r="DEW97" s="34"/>
      <c r="DEX97" s="34"/>
      <c r="DEY97" s="34"/>
      <c r="DEZ97" s="34"/>
      <c r="DFA97" s="34"/>
      <c r="DFB97" s="20"/>
      <c r="DFC97" s="34"/>
      <c r="DFD97" s="37"/>
      <c r="DFE97" s="34"/>
      <c r="DFF97" s="34"/>
      <c r="DFG97" s="34"/>
      <c r="DFH97" s="34"/>
      <c r="DFI97" s="41"/>
      <c r="DFJ97" s="51"/>
      <c r="DFK97" s="47"/>
      <c r="DFL97" s="34"/>
      <c r="DFM97" s="25"/>
      <c r="DFN97" s="24"/>
      <c r="DFO97" s="24"/>
      <c r="DFQ97" s="14"/>
      <c r="DFR97" s="31"/>
      <c r="DFS97" s="32"/>
      <c r="DFT97" s="33"/>
      <c r="DFU97" s="27"/>
      <c r="DFV97" s="27"/>
      <c r="DFW97" s="34"/>
      <c r="DFX97" s="35"/>
      <c r="DFY97" s="34"/>
      <c r="DFZ97" s="34"/>
      <c r="DGA97" s="34"/>
      <c r="DGB97" s="34"/>
      <c r="DGC97" s="34"/>
      <c r="DGD97" s="20"/>
      <c r="DGE97" s="34"/>
      <c r="DGF97" s="37"/>
      <c r="DGG97" s="34"/>
      <c r="DGH97" s="34"/>
      <c r="DGI97" s="34"/>
      <c r="DGJ97" s="34"/>
      <c r="DGK97" s="41"/>
      <c r="DGL97" s="51"/>
      <c r="DGM97" s="47"/>
      <c r="DGN97" s="34"/>
      <c r="DGO97" s="25"/>
      <c r="DGP97" s="24"/>
      <c r="DGQ97" s="24"/>
      <c r="DGS97" s="14"/>
      <c r="DGT97" s="31"/>
      <c r="DGU97" s="32"/>
      <c r="DGV97" s="33"/>
      <c r="DGW97" s="27"/>
      <c r="DGX97" s="27"/>
      <c r="DGY97" s="34"/>
      <c r="DGZ97" s="35"/>
      <c r="DHA97" s="34"/>
      <c r="DHB97" s="34"/>
      <c r="DHC97" s="34"/>
      <c r="DHD97" s="34"/>
      <c r="DHE97" s="34"/>
      <c r="DHF97" s="20"/>
      <c r="DHG97" s="34"/>
      <c r="DHH97" s="37"/>
      <c r="DHI97" s="34"/>
      <c r="DHJ97" s="34"/>
      <c r="DHK97" s="34"/>
      <c r="DHL97" s="34"/>
      <c r="DHM97" s="41"/>
      <c r="DHN97" s="51"/>
      <c r="DHO97" s="47"/>
      <c r="DHP97" s="34"/>
      <c r="DHQ97" s="25"/>
      <c r="DHR97" s="24"/>
      <c r="DHS97" s="24"/>
      <c r="DHU97" s="14"/>
      <c r="DHV97" s="31"/>
      <c r="DHW97" s="32"/>
      <c r="DHX97" s="33"/>
      <c r="DHY97" s="27"/>
      <c r="DHZ97" s="27"/>
      <c r="DIA97" s="34"/>
      <c r="DIB97" s="35"/>
      <c r="DIC97" s="34"/>
      <c r="DID97" s="34"/>
      <c r="DIE97" s="34"/>
      <c r="DIF97" s="34"/>
      <c r="DIG97" s="34"/>
      <c r="DIH97" s="20"/>
      <c r="DII97" s="34"/>
      <c r="DIJ97" s="37"/>
      <c r="DIK97" s="34"/>
      <c r="DIL97" s="34"/>
      <c r="DIM97" s="34"/>
      <c r="DIN97" s="34"/>
      <c r="DIO97" s="41"/>
      <c r="DIP97" s="51"/>
      <c r="DIQ97" s="47"/>
      <c r="DIR97" s="34"/>
      <c r="DIS97" s="25"/>
      <c r="DIT97" s="24"/>
      <c r="DIU97" s="24"/>
      <c r="DIW97" s="14"/>
      <c r="DIX97" s="31"/>
      <c r="DIY97" s="32"/>
      <c r="DIZ97" s="33"/>
      <c r="DJA97" s="27"/>
      <c r="DJB97" s="27"/>
      <c r="DJC97" s="34"/>
      <c r="DJD97" s="35"/>
      <c r="DJE97" s="34"/>
      <c r="DJF97" s="34"/>
      <c r="DJG97" s="34"/>
      <c r="DJH97" s="34"/>
      <c r="DJI97" s="34"/>
      <c r="DJJ97" s="20"/>
      <c r="DJK97" s="34"/>
      <c r="DJL97" s="37"/>
      <c r="DJM97" s="34"/>
      <c r="DJN97" s="34"/>
      <c r="DJO97" s="34"/>
      <c r="DJP97" s="34"/>
      <c r="DJQ97" s="41"/>
      <c r="DJR97" s="51"/>
      <c r="DJS97" s="47"/>
      <c r="DJT97" s="34"/>
      <c r="DJU97" s="25"/>
      <c r="DJV97" s="24"/>
      <c r="DJW97" s="24"/>
      <c r="DJY97" s="14"/>
      <c r="DJZ97" s="31"/>
      <c r="DKA97" s="32"/>
      <c r="DKB97" s="33"/>
      <c r="DKC97" s="27"/>
      <c r="DKD97" s="27"/>
      <c r="DKE97" s="34"/>
      <c r="DKF97" s="35"/>
      <c r="DKG97" s="34"/>
      <c r="DKH97" s="34"/>
      <c r="DKI97" s="34"/>
      <c r="DKJ97" s="34"/>
      <c r="DKK97" s="34"/>
      <c r="DKL97" s="20"/>
      <c r="DKM97" s="34"/>
      <c r="DKN97" s="37"/>
      <c r="DKO97" s="34"/>
      <c r="DKP97" s="34"/>
      <c r="DKQ97" s="34"/>
      <c r="DKR97" s="34"/>
      <c r="DKS97" s="41"/>
      <c r="DKT97" s="51"/>
      <c r="DKU97" s="47"/>
      <c r="DKV97" s="34"/>
      <c r="DKW97" s="25"/>
      <c r="DKX97" s="24"/>
      <c r="DKY97" s="24"/>
      <c r="DLA97" s="14"/>
      <c r="DLB97" s="31"/>
      <c r="DLC97" s="32"/>
      <c r="DLD97" s="33"/>
      <c r="DLE97" s="27"/>
      <c r="DLF97" s="27"/>
      <c r="DLG97" s="34"/>
      <c r="DLH97" s="35"/>
      <c r="DLI97" s="34"/>
      <c r="DLJ97" s="34"/>
      <c r="DLK97" s="34"/>
      <c r="DLL97" s="34"/>
      <c r="DLM97" s="34"/>
      <c r="DLN97" s="20"/>
      <c r="DLO97" s="34"/>
      <c r="DLP97" s="37"/>
      <c r="DLQ97" s="34"/>
      <c r="DLR97" s="34"/>
      <c r="DLS97" s="34"/>
      <c r="DLT97" s="34"/>
      <c r="DLU97" s="41"/>
      <c r="DLV97" s="51"/>
      <c r="DLW97" s="47"/>
      <c r="DLX97" s="34"/>
      <c r="DLY97" s="25"/>
      <c r="DLZ97" s="24"/>
      <c r="DMA97" s="24"/>
      <c r="DMC97" s="14"/>
      <c r="DMD97" s="31"/>
      <c r="DME97" s="32"/>
      <c r="DMF97" s="33"/>
      <c r="DMG97" s="27"/>
      <c r="DMH97" s="27"/>
      <c r="DMI97" s="34"/>
      <c r="DMJ97" s="35"/>
      <c r="DMK97" s="34"/>
      <c r="DML97" s="34"/>
      <c r="DMM97" s="34"/>
      <c r="DMN97" s="34"/>
      <c r="DMO97" s="34"/>
      <c r="DMP97" s="20"/>
      <c r="DMQ97" s="34"/>
      <c r="DMR97" s="37"/>
      <c r="DMS97" s="34"/>
      <c r="DMT97" s="34"/>
      <c r="DMU97" s="34"/>
      <c r="DMV97" s="34"/>
      <c r="DMW97" s="41"/>
      <c r="DMX97" s="51"/>
      <c r="DMY97" s="47"/>
      <c r="DMZ97" s="34"/>
      <c r="DNA97" s="25"/>
      <c r="DNB97" s="24"/>
      <c r="DNC97" s="24"/>
      <c r="DNE97" s="14"/>
      <c r="DNF97" s="31"/>
      <c r="DNG97" s="32"/>
      <c r="DNH97" s="33"/>
      <c r="DNI97" s="27"/>
      <c r="DNJ97" s="27"/>
      <c r="DNK97" s="34"/>
      <c r="DNL97" s="35"/>
      <c r="DNM97" s="34"/>
      <c r="DNN97" s="34"/>
      <c r="DNO97" s="34"/>
      <c r="DNP97" s="34"/>
      <c r="DNQ97" s="34"/>
      <c r="DNR97" s="20"/>
      <c r="DNS97" s="34"/>
      <c r="DNT97" s="37"/>
      <c r="DNU97" s="34"/>
      <c r="DNV97" s="34"/>
      <c r="DNW97" s="34"/>
      <c r="DNX97" s="34"/>
      <c r="DNY97" s="41"/>
      <c r="DNZ97" s="51"/>
      <c r="DOA97" s="47"/>
      <c r="DOB97" s="34"/>
      <c r="DOC97" s="25"/>
      <c r="DOD97" s="24"/>
      <c r="DOE97" s="24"/>
      <c r="DOG97" s="14"/>
      <c r="DOH97" s="31"/>
      <c r="DOI97" s="32"/>
      <c r="DOJ97" s="33"/>
      <c r="DOK97" s="27"/>
      <c r="DOL97" s="27"/>
      <c r="DOM97" s="34"/>
      <c r="DON97" s="35"/>
      <c r="DOO97" s="34"/>
      <c r="DOP97" s="34"/>
      <c r="DOQ97" s="34"/>
      <c r="DOR97" s="34"/>
      <c r="DOS97" s="34"/>
      <c r="DOT97" s="20"/>
      <c r="DOU97" s="34"/>
      <c r="DOV97" s="37"/>
      <c r="DOW97" s="34"/>
      <c r="DOX97" s="34"/>
      <c r="DOY97" s="34"/>
      <c r="DOZ97" s="34"/>
      <c r="DPA97" s="41"/>
      <c r="DPB97" s="51"/>
      <c r="DPC97" s="47"/>
      <c r="DPD97" s="34"/>
      <c r="DPE97" s="25"/>
      <c r="DPF97" s="24"/>
      <c r="DPG97" s="24"/>
      <c r="DPI97" s="14"/>
      <c r="DPJ97" s="31"/>
      <c r="DPK97" s="32"/>
      <c r="DPL97" s="33"/>
      <c r="DPM97" s="27"/>
      <c r="DPN97" s="27"/>
      <c r="DPO97" s="34"/>
      <c r="DPP97" s="35"/>
      <c r="DPQ97" s="34"/>
      <c r="DPR97" s="34"/>
      <c r="DPS97" s="34"/>
      <c r="DPT97" s="34"/>
      <c r="DPU97" s="34"/>
      <c r="DPV97" s="20"/>
      <c r="DPW97" s="34"/>
      <c r="DPX97" s="37"/>
      <c r="DPY97" s="34"/>
      <c r="DPZ97" s="34"/>
      <c r="DQA97" s="34"/>
      <c r="DQB97" s="34"/>
      <c r="DQC97" s="41"/>
      <c r="DQD97" s="51"/>
      <c r="DQE97" s="47"/>
      <c r="DQF97" s="34"/>
      <c r="DQG97" s="25"/>
      <c r="DQH97" s="24"/>
      <c r="DQI97" s="24"/>
      <c r="DQK97" s="14"/>
      <c r="DQL97" s="31"/>
      <c r="DQM97" s="32"/>
      <c r="DQN97" s="33"/>
      <c r="DQO97" s="27"/>
      <c r="DQP97" s="27"/>
      <c r="DQQ97" s="34"/>
      <c r="DQR97" s="35"/>
      <c r="DQS97" s="34"/>
      <c r="DQT97" s="34"/>
      <c r="DQU97" s="34"/>
      <c r="DQV97" s="34"/>
      <c r="DQW97" s="34"/>
      <c r="DQX97" s="20"/>
      <c r="DQY97" s="34"/>
      <c r="DQZ97" s="37"/>
      <c r="DRA97" s="34"/>
      <c r="DRB97" s="34"/>
      <c r="DRC97" s="34"/>
      <c r="DRD97" s="34"/>
      <c r="DRE97" s="41"/>
      <c r="DRF97" s="51"/>
      <c r="DRG97" s="47"/>
      <c r="DRH97" s="34"/>
      <c r="DRI97" s="25"/>
      <c r="DRJ97" s="24"/>
      <c r="DRK97" s="24"/>
      <c r="DRM97" s="14"/>
      <c r="DRN97" s="31"/>
      <c r="DRO97" s="32"/>
      <c r="DRP97" s="33"/>
      <c r="DRQ97" s="27"/>
      <c r="DRR97" s="27"/>
      <c r="DRS97" s="34"/>
      <c r="DRT97" s="35"/>
      <c r="DRU97" s="34"/>
      <c r="DRV97" s="34"/>
      <c r="DRW97" s="34"/>
      <c r="DRX97" s="34"/>
      <c r="DRY97" s="34"/>
      <c r="DRZ97" s="20"/>
      <c r="DSA97" s="34"/>
      <c r="DSB97" s="37"/>
      <c r="DSC97" s="34"/>
      <c r="DSD97" s="34"/>
      <c r="DSE97" s="34"/>
      <c r="DSF97" s="34"/>
      <c r="DSG97" s="41"/>
      <c r="DSH97" s="51"/>
      <c r="DSI97" s="47"/>
      <c r="DSJ97" s="34"/>
      <c r="DSK97" s="25"/>
      <c r="DSL97" s="24"/>
      <c r="DSM97" s="24"/>
      <c r="DSO97" s="14"/>
      <c r="DSP97" s="31"/>
      <c r="DSQ97" s="32"/>
      <c r="DSR97" s="33"/>
      <c r="DSS97" s="27"/>
      <c r="DST97" s="27"/>
      <c r="DSU97" s="34"/>
      <c r="DSV97" s="35"/>
      <c r="DSW97" s="34"/>
      <c r="DSX97" s="34"/>
      <c r="DSY97" s="34"/>
      <c r="DSZ97" s="34"/>
      <c r="DTA97" s="34"/>
      <c r="DTB97" s="20"/>
      <c r="DTC97" s="34"/>
      <c r="DTD97" s="37"/>
      <c r="DTE97" s="34"/>
      <c r="DTF97" s="34"/>
      <c r="DTG97" s="34"/>
      <c r="DTH97" s="34"/>
      <c r="DTI97" s="41"/>
      <c r="DTJ97" s="51"/>
      <c r="DTK97" s="47"/>
      <c r="DTL97" s="34"/>
      <c r="DTM97" s="25"/>
      <c r="DTN97" s="24"/>
      <c r="DTO97" s="24"/>
      <c r="DTQ97" s="14"/>
      <c r="DTR97" s="31"/>
      <c r="DTS97" s="32"/>
      <c r="DTT97" s="33"/>
      <c r="DTU97" s="27"/>
      <c r="DTV97" s="27"/>
      <c r="DTW97" s="34"/>
      <c r="DTX97" s="35"/>
      <c r="DTY97" s="34"/>
      <c r="DTZ97" s="34"/>
      <c r="DUA97" s="34"/>
      <c r="DUB97" s="34"/>
      <c r="DUC97" s="34"/>
      <c r="DUD97" s="20"/>
      <c r="DUE97" s="34"/>
      <c r="DUF97" s="37"/>
      <c r="DUG97" s="34"/>
      <c r="DUH97" s="34"/>
      <c r="DUI97" s="34"/>
      <c r="DUJ97" s="34"/>
      <c r="DUK97" s="41"/>
      <c r="DUL97" s="51"/>
      <c r="DUM97" s="47"/>
      <c r="DUN97" s="34"/>
      <c r="DUO97" s="25"/>
      <c r="DUP97" s="24"/>
      <c r="DUQ97" s="24"/>
      <c r="DUS97" s="14"/>
      <c r="DUT97" s="31"/>
      <c r="DUU97" s="32"/>
      <c r="DUV97" s="33"/>
      <c r="DUW97" s="27"/>
      <c r="DUX97" s="27"/>
      <c r="DUY97" s="34"/>
      <c r="DUZ97" s="35"/>
      <c r="DVA97" s="34"/>
      <c r="DVB97" s="34"/>
      <c r="DVC97" s="34"/>
      <c r="DVD97" s="34"/>
      <c r="DVE97" s="34"/>
      <c r="DVF97" s="20"/>
      <c r="DVG97" s="34"/>
      <c r="DVH97" s="37"/>
      <c r="DVI97" s="34"/>
      <c r="DVJ97" s="34"/>
      <c r="DVK97" s="34"/>
      <c r="DVL97" s="34"/>
      <c r="DVM97" s="41"/>
      <c r="DVN97" s="51"/>
      <c r="DVO97" s="47"/>
      <c r="DVP97" s="34"/>
      <c r="DVQ97" s="25"/>
      <c r="DVR97" s="24"/>
      <c r="DVS97" s="24"/>
      <c r="DVU97" s="14"/>
      <c r="DVV97" s="31"/>
      <c r="DVW97" s="32"/>
      <c r="DVX97" s="33"/>
      <c r="DVY97" s="27"/>
      <c r="DVZ97" s="27"/>
      <c r="DWA97" s="34"/>
      <c r="DWB97" s="35"/>
      <c r="DWC97" s="34"/>
      <c r="DWD97" s="34"/>
      <c r="DWE97" s="34"/>
      <c r="DWF97" s="34"/>
      <c r="DWG97" s="34"/>
      <c r="DWH97" s="20"/>
      <c r="DWI97" s="34"/>
      <c r="DWJ97" s="37"/>
      <c r="DWK97" s="34"/>
      <c r="DWL97" s="34"/>
      <c r="DWM97" s="34"/>
      <c r="DWN97" s="34"/>
      <c r="DWO97" s="41"/>
      <c r="DWP97" s="51"/>
      <c r="DWQ97" s="47"/>
      <c r="DWR97" s="34"/>
      <c r="DWS97" s="25"/>
      <c r="DWT97" s="24"/>
      <c r="DWU97" s="24"/>
      <c r="DWW97" s="14"/>
      <c r="DWX97" s="31"/>
      <c r="DWY97" s="32"/>
      <c r="DWZ97" s="33"/>
      <c r="DXA97" s="27"/>
      <c r="DXB97" s="27"/>
      <c r="DXC97" s="34"/>
      <c r="DXD97" s="35"/>
      <c r="DXE97" s="34"/>
      <c r="DXF97" s="34"/>
      <c r="DXG97" s="34"/>
      <c r="DXH97" s="34"/>
      <c r="DXI97" s="34"/>
      <c r="DXJ97" s="20"/>
      <c r="DXK97" s="34"/>
      <c r="DXL97" s="37"/>
      <c r="DXM97" s="34"/>
      <c r="DXN97" s="34"/>
      <c r="DXO97" s="34"/>
      <c r="DXP97" s="34"/>
      <c r="DXQ97" s="41"/>
      <c r="DXR97" s="51"/>
      <c r="DXS97" s="47"/>
      <c r="DXT97" s="34"/>
      <c r="DXU97" s="25"/>
      <c r="DXV97" s="24"/>
      <c r="DXW97" s="24"/>
      <c r="DXY97" s="14"/>
      <c r="DXZ97" s="31"/>
      <c r="DYA97" s="32"/>
      <c r="DYB97" s="33"/>
      <c r="DYC97" s="27"/>
      <c r="DYD97" s="27"/>
      <c r="DYE97" s="34"/>
      <c r="DYF97" s="35"/>
      <c r="DYG97" s="34"/>
      <c r="DYH97" s="34"/>
      <c r="DYI97" s="34"/>
      <c r="DYJ97" s="34"/>
      <c r="DYK97" s="34"/>
      <c r="DYL97" s="20"/>
      <c r="DYM97" s="34"/>
      <c r="DYN97" s="37"/>
      <c r="DYO97" s="34"/>
      <c r="DYP97" s="34"/>
      <c r="DYQ97" s="34"/>
      <c r="DYR97" s="34"/>
      <c r="DYS97" s="41"/>
      <c r="DYT97" s="51"/>
      <c r="DYU97" s="47"/>
      <c r="DYV97" s="34"/>
      <c r="DYW97" s="25"/>
      <c r="DYX97" s="24"/>
      <c r="DYY97" s="24"/>
      <c r="DZA97" s="14"/>
      <c r="DZB97" s="31"/>
      <c r="DZC97" s="32"/>
      <c r="DZD97" s="33"/>
      <c r="DZE97" s="27"/>
      <c r="DZF97" s="27"/>
      <c r="DZG97" s="34"/>
      <c r="DZH97" s="35"/>
      <c r="DZI97" s="34"/>
      <c r="DZJ97" s="34"/>
      <c r="DZK97" s="34"/>
      <c r="DZL97" s="34"/>
      <c r="DZM97" s="34"/>
      <c r="DZN97" s="20"/>
      <c r="DZO97" s="34"/>
      <c r="DZP97" s="37"/>
      <c r="DZQ97" s="34"/>
      <c r="DZR97" s="34"/>
      <c r="DZS97" s="34"/>
      <c r="DZT97" s="34"/>
      <c r="DZU97" s="41"/>
      <c r="DZV97" s="51"/>
      <c r="DZW97" s="47"/>
      <c r="DZX97" s="34"/>
      <c r="DZY97" s="25"/>
      <c r="DZZ97" s="24"/>
      <c r="EAA97" s="24"/>
      <c r="EAC97" s="14"/>
      <c r="EAD97" s="31"/>
      <c r="EAE97" s="32"/>
      <c r="EAF97" s="33"/>
      <c r="EAG97" s="27"/>
      <c r="EAH97" s="27"/>
      <c r="EAI97" s="34"/>
      <c r="EAJ97" s="35"/>
      <c r="EAK97" s="34"/>
      <c r="EAL97" s="34"/>
      <c r="EAM97" s="34"/>
      <c r="EAN97" s="34"/>
      <c r="EAO97" s="34"/>
      <c r="EAP97" s="20"/>
      <c r="EAQ97" s="34"/>
      <c r="EAR97" s="37"/>
      <c r="EAS97" s="34"/>
      <c r="EAT97" s="34"/>
      <c r="EAU97" s="34"/>
      <c r="EAV97" s="34"/>
      <c r="EAW97" s="41"/>
      <c r="EAX97" s="51"/>
      <c r="EAY97" s="47"/>
      <c r="EAZ97" s="34"/>
      <c r="EBA97" s="25"/>
      <c r="EBB97" s="24"/>
      <c r="EBC97" s="24"/>
      <c r="EBE97" s="14"/>
      <c r="EBF97" s="31"/>
      <c r="EBG97" s="32"/>
      <c r="EBH97" s="33"/>
      <c r="EBI97" s="27"/>
      <c r="EBJ97" s="27"/>
      <c r="EBK97" s="34"/>
      <c r="EBL97" s="35"/>
      <c r="EBM97" s="34"/>
      <c r="EBN97" s="34"/>
      <c r="EBO97" s="34"/>
      <c r="EBP97" s="34"/>
      <c r="EBQ97" s="34"/>
      <c r="EBR97" s="20"/>
      <c r="EBS97" s="34"/>
      <c r="EBT97" s="37"/>
      <c r="EBU97" s="34"/>
      <c r="EBV97" s="34"/>
      <c r="EBW97" s="34"/>
      <c r="EBX97" s="34"/>
      <c r="EBY97" s="41"/>
      <c r="EBZ97" s="51"/>
      <c r="ECA97" s="47"/>
      <c r="ECB97" s="34"/>
      <c r="ECC97" s="25"/>
      <c r="ECD97" s="24"/>
      <c r="ECE97" s="24"/>
      <c r="ECG97" s="14"/>
      <c r="ECH97" s="31"/>
      <c r="ECI97" s="32"/>
      <c r="ECJ97" s="33"/>
      <c r="ECK97" s="27"/>
      <c r="ECL97" s="27"/>
      <c r="ECM97" s="34"/>
      <c r="ECN97" s="35"/>
      <c r="ECO97" s="34"/>
      <c r="ECP97" s="34"/>
      <c r="ECQ97" s="34"/>
      <c r="ECR97" s="34"/>
      <c r="ECS97" s="34"/>
      <c r="ECT97" s="20"/>
      <c r="ECU97" s="34"/>
      <c r="ECV97" s="37"/>
      <c r="ECW97" s="34"/>
      <c r="ECX97" s="34"/>
      <c r="ECY97" s="34"/>
      <c r="ECZ97" s="34"/>
      <c r="EDA97" s="41"/>
      <c r="EDB97" s="51"/>
      <c r="EDC97" s="47"/>
      <c r="EDD97" s="34"/>
      <c r="EDE97" s="25"/>
      <c r="EDF97" s="24"/>
      <c r="EDG97" s="24"/>
      <c r="EDI97" s="14"/>
      <c r="EDJ97" s="31"/>
      <c r="EDK97" s="32"/>
      <c r="EDL97" s="33"/>
      <c r="EDM97" s="27"/>
      <c r="EDN97" s="27"/>
      <c r="EDO97" s="34"/>
      <c r="EDP97" s="35"/>
      <c r="EDQ97" s="34"/>
      <c r="EDR97" s="34"/>
      <c r="EDS97" s="34"/>
      <c r="EDT97" s="34"/>
      <c r="EDU97" s="34"/>
      <c r="EDV97" s="20"/>
      <c r="EDW97" s="34"/>
      <c r="EDX97" s="37"/>
      <c r="EDY97" s="34"/>
      <c r="EDZ97" s="34"/>
      <c r="EEA97" s="34"/>
      <c r="EEB97" s="34"/>
      <c r="EEC97" s="41"/>
      <c r="EED97" s="51"/>
      <c r="EEE97" s="47"/>
      <c r="EEF97" s="34"/>
      <c r="EEG97" s="25"/>
      <c r="EEH97" s="24"/>
      <c r="EEI97" s="24"/>
      <c r="EEK97" s="14"/>
      <c r="EEL97" s="31"/>
      <c r="EEM97" s="32"/>
      <c r="EEN97" s="33"/>
      <c r="EEO97" s="27"/>
      <c r="EEP97" s="27"/>
      <c r="EEQ97" s="34"/>
      <c r="EER97" s="35"/>
      <c r="EES97" s="34"/>
      <c r="EET97" s="34"/>
      <c r="EEU97" s="34"/>
      <c r="EEV97" s="34"/>
      <c r="EEW97" s="34"/>
      <c r="EEX97" s="20"/>
      <c r="EEY97" s="34"/>
      <c r="EEZ97" s="37"/>
      <c r="EFA97" s="34"/>
      <c r="EFB97" s="34"/>
      <c r="EFC97" s="34"/>
      <c r="EFD97" s="34"/>
      <c r="EFE97" s="41"/>
      <c r="EFF97" s="51"/>
      <c r="EFG97" s="47"/>
      <c r="EFH97" s="34"/>
      <c r="EFI97" s="25"/>
      <c r="EFJ97" s="24"/>
      <c r="EFK97" s="24"/>
      <c r="EFM97" s="14"/>
      <c r="EFN97" s="31"/>
      <c r="EFO97" s="32"/>
      <c r="EFP97" s="33"/>
      <c r="EFQ97" s="27"/>
      <c r="EFR97" s="27"/>
      <c r="EFS97" s="34"/>
      <c r="EFT97" s="35"/>
      <c r="EFU97" s="34"/>
      <c r="EFV97" s="34"/>
      <c r="EFW97" s="34"/>
      <c r="EFX97" s="34"/>
      <c r="EFY97" s="34"/>
      <c r="EFZ97" s="20"/>
      <c r="EGA97" s="34"/>
      <c r="EGB97" s="37"/>
      <c r="EGC97" s="34"/>
      <c r="EGD97" s="34"/>
      <c r="EGE97" s="34"/>
      <c r="EGF97" s="34"/>
      <c r="EGG97" s="41"/>
      <c r="EGH97" s="51"/>
      <c r="EGI97" s="47"/>
      <c r="EGJ97" s="34"/>
      <c r="EGK97" s="25"/>
      <c r="EGL97" s="24"/>
      <c r="EGM97" s="24"/>
      <c r="EGO97" s="14"/>
      <c r="EGP97" s="31"/>
      <c r="EGQ97" s="32"/>
      <c r="EGR97" s="33"/>
      <c r="EGS97" s="27"/>
      <c r="EGT97" s="27"/>
      <c r="EGU97" s="34"/>
      <c r="EGV97" s="35"/>
      <c r="EGW97" s="34"/>
      <c r="EGX97" s="34"/>
      <c r="EGY97" s="34"/>
      <c r="EGZ97" s="34"/>
      <c r="EHA97" s="34"/>
      <c r="EHB97" s="20"/>
      <c r="EHC97" s="34"/>
      <c r="EHD97" s="37"/>
      <c r="EHE97" s="34"/>
      <c r="EHF97" s="34"/>
      <c r="EHG97" s="34"/>
      <c r="EHH97" s="34"/>
      <c r="EHI97" s="41"/>
      <c r="EHJ97" s="51"/>
      <c r="EHK97" s="47"/>
      <c r="EHL97" s="34"/>
      <c r="EHM97" s="25"/>
      <c r="EHN97" s="24"/>
      <c r="EHO97" s="24"/>
      <c r="EHQ97" s="14"/>
      <c r="EHR97" s="31"/>
      <c r="EHS97" s="32"/>
      <c r="EHT97" s="33"/>
      <c r="EHU97" s="27"/>
      <c r="EHV97" s="27"/>
      <c r="EHW97" s="34"/>
      <c r="EHX97" s="35"/>
      <c r="EHY97" s="34"/>
      <c r="EHZ97" s="34"/>
      <c r="EIA97" s="34"/>
      <c r="EIB97" s="34"/>
      <c r="EIC97" s="34"/>
      <c r="EID97" s="20"/>
      <c r="EIE97" s="34"/>
      <c r="EIF97" s="37"/>
      <c r="EIG97" s="34"/>
      <c r="EIH97" s="34"/>
      <c r="EII97" s="34"/>
      <c r="EIJ97" s="34"/>
      <c r="EIK97" s="41"/>
      <c r="EIL97" s="51"/>
      <c r="EIM97" s="47"/>
      <c r="EIN97" s="34"/>
      <c r="EIO97" s="25"/>
      <c r="EIP97" s="24"/>
      <c r="EIQ97" s="24"/>
      <c r="EIS97" s="14"/>
      <c r="EIT97" s="31"/>
      <c r="EIU97" s="32"/>
      <c r="EIV97" s="33"/>
      <c r="EIW97" s="27"/>
      <c r="EIX97" s="27"/>
      <c r="EIY97" s="34"/>
      <c r="EIZ97" s="35"/>
      <c r="EJA97" s="34"/>
      <c r="EJB97" s="34"/>
      <c r="EJC97" s="34"/>
      <c r="EJD97" s="34"/>
      <c r="EJE97" s="34"/>
      <c r="EJF97" s="20"/>
      <c r="EJG97" s="34"/>
      <c r="EJH97" s="37"/>
      <c r="EJI97" s="34"/>
      <c r="EJJ97" s="34"/>
      <c r="EJK97" s="34"/>
      <c r="EJL97" s="34"/>
      <c r="EJM97" s="41"/>
      <c r="EJN97" s="51"/>
      <c r="EJO97" s="47"/>
      <c r="EJP97" s="34"/>
      <c r="EJQ97" s="25"/>
      <c r="EJR97" s="24"/>
      <c r="EJS97" s="24"/>
      <c r="EJU97" s="14"/>
      <c r="EJV97" s="31"/>
      <c r="EJW97" s="32"/>
      <c r="EJX97" s="33"/>
      <c r="EJY97" s="27"/>
      <c r="EJZ97" s="27"/>
      <c r="EKA97" s="34"/>
      <c r="EKB97" s="35"/>
      <c r="EKC97" s="34"/>
      <c r="EKD97" s="34"/>
      <c r="EKE97" s="34"/>
      <c r="EKF97" s="34"/>
      <c r="EKG97" s="34"/>
      <c r="EKH97" s="20"/>
      <c r="EKI97" s="34"/>
      <c r="EKJ97" s="37"/>
      <c r="EKK97" s="34"/>
      <c r="EKL97" s="34"/>
      <c r="EKM97" s="34"/>
      <c r="EKN97" s="34"/>
      <c r="EKO97" s="41"/>
      <c r="EKP97" s="51"/>
      <c r="EKQ97" s="47"/>
      <c r="EKR97" s="34"/>
      <c r="EKS97" s="25"/>
      <c r="EKT97" s="24"/>
      <c r="EKU97" s="24"/>
      <c r="EKW97" s="14"/>
      <c r="EKX97" s="31"/>
      <c r="EKY97" s="32"/>
      <c r="EKZ97" s="33"/>
      <c r="ELA97" s="27"/>
      <c r="ELB97" s="27"/>
      <c r="ELC97" s="34"/>
      <c r="ELD97" s="35"/>
      <c r="ELE97" s="34"/>
      <c r="ELF97" s="34"/>
      <c r="ELG97" s="34"/>
      <c r="ELH97" s="34"/>
      <c r="ELI97" s="34"/>
      <c r="ELJ97" s="20"/>
      <c r="ELK97" s="34"/>
      <c r="ELL97" s="37"/>
      <c r="ELM97" s="34"/>
      <c r="ELN97" s="34"/>
      <c r="ELO97" s="34"/>
      <c r="ELP97" s="34"/>
      <c r="ELQ97" s="41"/>
      <c r="ELR97" s="51"/>
      <c r="ELS97" s="47"/>
      <c r="ELT97" s="34"/>
      <c r="ELU97" s="25"/>
      <c r="ELV97" s="24"/>
      <c r="ELW97" s="24"/>
      <c r="ELY97" s="14"/>
      <c r="ELZ97" s="31"/>
      <c r="EMA97" s="32"/>
      <c r="EMB97" s="33"/>
      <c r="EMC97" s="27"/>
      <c r="EMD97" s="27"/>
      <c r="EME97" s="34"/>
      <c r="EMF97" s="35"/>
      <c r="EMG97" s="34"/>
      <c r="EMH97" s="34"/>
      <c r="EMI97" s="34"/>
      <c r="EMJ97" s="34"/>
      <c r="EMK97" s="34"/>
      <c r="EML97" s="20"/>
      <c r="EMM97" s="34"/>
      <c r="EMN97" s="37"/>
      <c r="EMO97" s="34"/>
      <c r="EMP97" s="34"/>
      <c r="EMQ97" s="34"/>
      <c r="EMR97" s="34"/>
      <c r="EMS97" s="41"/>
      <c r="EMT97" s="51"/>
      <c r="EMU97" s="47"/>
      <c r="EMV97" s="34"/>
      <c r="EMW97" s="25"/>
      <c r="EMX97" s="24"/>
      <c r="EMY97" s="24"/>
      <c r="ENA97" s="14"/>
      <c r="ENB97" s="31"/>
      <c r="ENC97" s="32"/>
      <c r="END97" s="33"/>
      <c r="ENE97" s="27"/>
      <c r="ENF97" s="27"/>
      <c r="ENG97" s="34"/>
      <c r="ENH97" s="35"/>
      <c r="ENI97" s="34"/>
      <c r="ENJ97" s="34"/>
      <c r="ENK97" s="34"/>
      <c r="ENL97" s="34"/>
      <c r="ENM97" s="34"/>
      <c r="ENN97" s="20"/>
      <c r="ENO97" s="34"/>
      <c r="ENP97" s="37"/>
      <c r="ENQ97" s="34"/>
      <c r="ENR97" s="34"/>
      <c r="ENS97" s="34"/>
      <c r="ENT97" s="34"/>
      <c r="ENU97" s="41"/>
      <c r="ENV97" s="51"/>
      <c r="ENW97" s="47"/>
      <c r="ENX97" s="34"/>
      <c r="ENY97" s="25"/>
      <c r="ENZ97" s="24"/>
      <c r="EOA97" s="24"/>
      <c r="EOC97" s="14"/>
      <c r="EOD97" s="31"/>
      <c r="EOE97" s="32"/>
      <c r="EOF97" s="33"/>
      <c r="EOG97" s="27"/>
      <c r="EOH97" s="27"/>
      <c r="EOI97" s="34"/>
      <c r="EOJ97" s="35"/>
      <c r="EOK97" s="34"/>
      <c r="EOL97" s="34"/>
      <c r="EOM97" s="34"/>
      <c r="EON97" s="34"/>
      <c r="EOO97" s="34"/>
      <c r="EOP97" s="20"/>
      <c r="EOQ97" s="34"/>
      <c r="EOR97" s="37"/>
      <c r="EOS97" s="34"/>
      <c r="EOT97" s="34"/>
      <c r="EOU97" s="34"/>
      <c r="EOV97" s="34"/>
      <c r="EOW97" s="41"/>
      <c r="EOX97" s="51"/>
      <c r="EOY97" s="47"/>
      <c r="EOZ97" s="34"/>
      <c r="EPA97" s="25"/>
      <c r="EPB97" s="24"/>
      <c r="EPC97" s="24"/>
      <c r="EPE97" s="14"/>
      <c r="EPF97" s="31"/>
      <c r="EPG97" s="32"/>
      <c r="EPH97" s="33"/>
      <c r="EPI97" s="27"/>
      <c r="EPJ97" s="27"/>
      <c r="EPK97" s="34"/>
      <c r="EPL97" s="35"/>
      <c r="EPM97" s="34"/>
      <c r="EPN97" s="34"/>
      <c r="EPO97" s="34"/>
      <c r="EPP97" s="34"/>
      <c r="EPQ97" s="34"/>
      <c r="EPR97" s="20"/>
      <c r="EPS97" s="34"/>
      <c r="EPT97" s="37"/>
      <c r="EPU97" s="34"/>
      <c r="EPV97" s="34"/>
      <c r="EPW97" s="34"/>
      <c r="EPX97" s="34"/>
      <c r="EPY97" s="41"/>
      <c r="EPZ97" s="51"/>
      <c r="EQA97" s="47"/>
      <c r="EQB97" s="34"/>
      <c r="EQC97" s="25"/>
      <c r="EQD97" s="24"/>
      <c r="EQE97" s="24"/>
      <c r="EQG97" s="14"/>
      <c r="EQH97" s="31"/>
      <c r="EQI97" s="32"/>
      <c r="EQJ97" s="33"/>
      <c r="EQK97" s="27"/>
      <c r="EQL97" s="27"/>
      <c r="EQM97" s="34"/>
      <c r="EQN97" s="35"/>
      <c r="EQO97" s="34"/>
      <c r="EQP97" s="34"/>
      <c r="EQQ97" s="34"/>
      <c r="EQR97" s="34"/>
      <c r="EQS97" s="34"/>
      <c r="EQT97" s="20"/>
      <c r="EQU97" s="34"/>
      <c r="EQV97" s="37"/>
      <c r="EQW97" s="34"/>
      <c r="EQX97" s="34"/>
      <c r="EQY97" s="34"/>
      <c r="EQZ97" s="34"/>
      <c r="ERA97" s="41"/>
      <c r="ERB97" s="51"/>
      <c r="ERC97" s="47"/>
      <c r="ERD97" s="34"/>
      <c r="ERE97" s="25"/>
      <c r="ERF97" s="24"/>
      <c r="ERG97" s="24"/>
      <c r="ERI97" s="14"/>
      <c r="ERJ97" s="31"/>
      <c r="ERK97" s="32"/>
      <c r="ERL97" s="33"/>
      <c r="ERM97" s="27"/>
      <c r="ERN97" s="27"/>
      <c r="ERO97" s="34"/>
      <c r="ERP97" s="35"/>
      <c r="ERQ97" s="34"/>
      <c r="ERR97" s="34"/>
      <c r="ERS97" s="34"/>
      <c r="ERT97" s="34"/>
      <c r="ERU97" s="34"/>
      <c r="ERV97" s="20"/>
      <c r="ERW97" s="34"/>
      <c r="ERX97" s="37"/>
      <c r="ERY97" s="34"/>
      <c r="ERZ97" s="34"/>
      <c r="ESA97" s="34"/>
      <c r="ESB97" s="34"/>
      <c r="ESC97" s="41"/>
      <c r="ESD97" s="51"/>
      <c r="ESE97" s="47"/>
      <c r="ESF97" s="34"/>
      <c r="ESG97" s="25"/>
      <c r="ESH97" s="24"/>
      <c r="ESI97" s="24"/>
      <c r="ESK97" s="14"/>
      <c r="ESL97" s="31"/>
      <c r="ESM97" s="32"/>
      <c r="ESN97" s="33"/>
      <c r="ESO97" s="27"/>
      <c r="ESP97" s="27"/>
      <c r="ESQ97" s="34"/>
      <c r="ESR97" s="35"/>
      <c r="ESS97" s="34"/>
      <c r="EST97" s="34"/>
      <c r="ESU97" s="34"/>
      <c r="ESV97" s="34"/>
      <c r="ESW97" s="34"/>
      <c r="ESX97" s="20"/>
      <c r="ESY97" s="34"/>
      <c r="ESZ97" s="37"/>
      <c r="ETA97" s="34"/>
      <c r="ETB97" s="34"/>
      <c r="ETC97" s="34"/>
      <c r="ETD97" s="34"/>
      <c r="ETE97" s="41"/>
      <c r="ETF97" s="51"/>
      <c r="ETG97" s="47"/>
      <c r="ETH97" s="34"/>
      <c r="ETI97" s="25"/>
      <c r="ETJ97" s="24"/>
      <c r="ETK97" s="24"/>
      <c r="ETM97" s="14"/>
      <c r="ETN97" s="31"/>
      <c r="ETO97" s="32"/>
      <c r="ETP97" s="33"/>
      <c r="ETQ97" s="27"/>
      <c r="ETR97" s="27"/>
      <c r="ETS97" s="34"/>
      <c r="ETT97" s="35"/>
      <c r="ETU97" s="34"/>
      <c r="ETV97" s="34"/>
      <c r="ETW97" s="34"/>
      <c r="ETX97" s="34"/>
      <c r="ETY97" s="34"/>
      <c r="ETZ97" s="20"/>
      <c r="EUA97" s="34"/>
      <c r="EUB97" s="37"/>
      <c r="EUC97" s="34"/>
      <c r="EUD97" s="34"/>
      <c r="EUE97" s="34"/>
      <c r="EUF97" s="34"/>
      <c r="EUG97" s="41"/>
      <c r="EUH97" s="51"/>
      <c r="EUI97" s="47"/>
      <c r="EUJ97" s="34"/>
      <c r="EUK97" s="25"/>
      <c r="EUL97" s="24"/>
      <c r="EUM97" s="24"/>
      <c r="EUO97" s="14"/>
      <c r="EUP97" s="31"/>
      <c r="EUQ97" s="32"/>
      <c r="EUR97" s="33"/>
      <c r="EUS97" s="27"/>
      <c r="EUT97" s="27"/>
      <c r="EUU97" s="34"/>
      <c r="EUV97" s="35"/>
      <c r="EUW97" s="34"/>
      <c r="EUX97" s="34"/>
      <c r="EUY97" s="34"/>
      <c r="EUZ97" s="34"/>
      <c r="EVA97" s="34"/>
      <c r="EVB97" s="20"/>
      <c r="EVC97" s="34"/>
      <c r="EVD97" s="37"/>
      <c r="EVE97" s="34"/>
      <c r="EVF97" s="34"/>
      <c r="EVG97" s="34"/>
      <c r="EVH97" s="34"/>
      <c r="EVI97" s="41"/>
      <c r="EVJ97" s="51"/>
      <c r="EVK97" s="47"/>
      <c r="EVL97" s="34"/>
      <c r="EVM97" s="25"/>
      <c r="EVN97" s="24"/>
      <c r="EVO97" s="24"/>
      <c r="EVQ97" s="14"/>
      <c r="EVR97" s="31"/>
      <c r="EVS97" s="32"/>
      <c r="EVT97" s="33"/>
      <c r="EVU97" s="27"/>
      <c r="EVV97" s="27"/>
      <c r="EVW97" s="34"/>
      <c r="EVX97" s="35"/>
      <c r="EVY97" s="34"/>
      <c r="EVZ97" s="34"/>
      <c r="EWA97" s="34"/>
      <c r="EWB97" s="34"/>
      <c r="EWC97" s="34"/>
      <c r="EWD97" s="20"/>
      <c r="EWE97" s="34"/>
      <c r="EWF97" s="37"/>
      <c r="EWG97" s="34"/>
      <c r="EWH97" s="34"/>
      <c r="EWI97" s="34"/>
      <c r="EWJ97" s="34"/>
      <c r="EWK97" s="41"/>
      <c r="EWL97" s="51"/>
      <c r="EWM97" s="47"/>
      <c r="EWN97" s="34"/>
      <c r="EWO97" s="25"/>
      <c r="EWP97" s="24"/>
      <c r="EWQ97" s="24"/>
      <c r="EWS97" s="14"/>
      <c r="EWT97" s="31"/>
      <c r="EWU97" s="32"/>
      <c r="EWV97" s="33"/>
      <c r="EWW97" s="27"/>
      <c r="EWX97" s="27"/>
      <c r="EWY97" s="34"/>
      <c r="EWZ97" s="35"/>
      <c r="EXA97" s="34"/>
      <c r="EXB97" s="34"/>
      <c r="EXC97" s="34"/>
      <c r="EXD97" s="34"/>
      <c r="EXE97" s="34"/>
      <c r="EXF97" s="20"/>
      <c r="EXG97" s="34"/>
      <c r="EXH97" s="37"/>
      <c r="EXI97" s="34"/>
      <c r="EXJ97" s="34"/>
      <c r="EXK97" s="34"/>
      <c r="EXL97" s="34"/>
      <c r="EXM97" s="41"/>
      <c r="EXN97" s="51"/>
      <c r="EXO97" s="47"/>
      <c r="EXP97" s="34"/>
      <c r="EXQ97" s="25"/>
      <c r="EXR97" s="24"/>
      <c r="EXS97" s="24"/>
      <c r="EXU97" s="14"/>
      <c r="EXV97" s="31"/>
      <c r="EXW97" s="32"/>
      <c r="EXX97" s="33"/>
      <c r="EXY97" s="27"/>
      <c r="EXZ97" s="27"/>
      <c r="EYA97" s="34"/>
      <c r="EYB97" s="35"/>
      <c r="EYC97" s="34"/>
      <c r="EYD97" s="34"/>
      <c r="EYE97" s="34"/>
      <c r="EYF97" s="34"/>
      <c r="EYG97" s="34"/>
      <c r="EYH97" s="20"/>
      <c r="EYI97" s="34"/>
      <c r="EYJ97" s="37"/>
      <c r="EYK97" s="34"/>
      <c r="EYL97" s="34"/>
      <c r="EYM97" s="34"/>
      <c r="EYN97" s="34"/>
      <c r="EYO97" s="41"/>
      <c r="EYP97" s="51"/>
      <c r="EYQ97" s="47"/>
      <c r="EYR97" s="34"/>
      <c r="EYS97" s="25"/>
      <c r="EYT97" s="24"/>
      <c r="EYU97" s="24"/>
      <c r="EYW97" s="14"/>
      <c r="EYX97" s="31"/>
      <c r="EYY97" s="32"/>
      <c r="EYZ97" s="33"/>
      <c r="EZA97" s="27"/>
      <c r="EZB97" s="27"/>
      <c r="EZC97" s="34"/>
      <c r="EZD97" s="35"/>
      <c r="EZE97" s="34"/>
      <c r="EZF97" s="34"/>
      <c r="EZG97" s="34"/>
      <c r="EZH97" s="34"/>
      <c r="EZI97" s="34"/>
      <c r="EZJ97" s="20"/>
      <c r="EZK97" s="34"/>
      <c r="EZL97" s="37"/>
      <c r="EZM97" s="34"/>
      <c r="EZN97" s="34"/>
      <c r="EZO97" s="34"/>
      <c r="EZP97" s="34"/>
      <c r="EZQ97" s="41"/>
      <c r="EZR97" s="51"/>
      <c r="EZS97" s="47"/>
      <c r="EZT97" s="34"/>
      <c r="EZU97" s="25"/>
      <c r="EZV97" s="24"/>
      <c r="EZW97" s="24"/>
      <c r="EZY97" s="14"/>
      <c r="EZZ97" s="31"/>
      <c r="FAA97" s="32"/>
      <c r="FAB97" s="33"/>
      <c r="FAC97" s="27"/>
      <c r="FAD97" s="27"/>
      <c r="FAE97" s="34"/>
      <c r="FAF97" s="35"/>
      <c r="FAG97" s="34"/>
      <c r="FAH97" s="34"/>
      <c r="FAI97" s="34"/>
      <c r="FAJ97" s="34"/>
      <c r="FAK97" s="34"/>
      <c r="FAL97" s="20"/>
      <c r="FAM97" s="34"/>
      <c r="FAN97" s="37"/>
      <c r="FAO97" s="34"/>
      <c r="FAP97" s="34"/>
      <c r="FAQ97" s="34"/>
      <c r="FAR97" s="34"/>
      <c r="FAS97" s="41"/>
      <c r="FAT97" s="51"/>
      <c r="FAU97" s="47"/>
      <c r="FAV97" s="34"/>
      <c r="FAW97" s="25"/>
      <c r="FAX97" s="24"/>
      <c r="FAY97" s="24"/>
      <c r="FBA97" s="14"/>
      <c r="FBB97" s="31"/>
      <c r="FBC97" s="32"/>
      <c r="FBD97" s="33"/>
      <c r="FBE97" s="27"/>
      <c r="FBF97" s="27"/>
      <c r="FBG97" s="34"/>
      <c r="FBH97" s="35"/>
      <c r="FBI97" s="34"/>
      <c r="FBJ97" s="34"/>
      <c r="FBK97" s="34"/>
      <c r="FBL97" s="34"/>
      <c r="FBM97" s="34"/>
      <c r="FBN97" s="20"/>
      <c r="FBO97" s="34"/>
      <c r="FBP97" s="37"/>
      <c r="FBQ97" s="34"/>
      <c r="FBR97" s="34"/>
      <c r="FBS97" s="34"/>
      <c r="FBT97" s="34"/>
      <c r="FBU97" s="41"/>
      <c r="FBV97" s="51"/>
      <c r="FBW97" s="47"/>
      <c r="FBX97" s="34"/>
      <c r="FBY97" s="25"/>
      <c r="FBZ97" s="24"/>
      <c r="FCA97" s="24"/>
      <c r="FCC97" s="14"/>
      <c r="FCD97" s="31"/>
      <c r="FCE97" s="32"/>
      <c r="FCF97" s="33"/>
      <c r="FCG97" s="27"/>
      <c r="FCH97" s="27"/>
      <c r="FCI97" s="34"/>
      <c r="FCJ97" s="35"/>
      <c r="FCK97" s="34"/>
      <c r="FCL97" s="34"/>
      <c r="FCM97" s="34"/>
      <c r="FCN97" s="34"/>
      <c r="FCO97" s="34"/>
      <c r="FCP97" s="20"/>
      <c r="FCQ97" s="34"/>
      <c r="FCR97" s="37"/>
      <c r="FCS97" s="34"/>
      <c r="FCT97" s="34"/>
      <c r="FCU97" s="34"/>
      <c r="FCV97" s="34"/>
      <c r="FCW97" s="41"/>
      <c r="FCX97" s="51"/>
      <c r="FCY97" s="47"/>
      <c r="FCZ97" s="34"/>
      <c r="FDA97" s="25"/>
      <c r="FDB97" s="24"/>
      <c r="FDC97" s="24"/>
      <c r="FDE97" s="14"/>
      <c r="FDF97" s="31"/>
      <c r="FDG97" s="32"/>
      <c r="FDH97" s="33"/>
      <c r="FDI97" s="27"/>
      <c r="FDJ97" s="27"/>
      <c r="FDK97" s="34"/>
      <c r="FDL97" s="35"/>
      <c r="FDM97" s="34"/>
      <c r="FDN97" s="34"/>
      <c r="FDO97" s="34"/>
      <c r="FDP97" s="34"/>
      <c r="FDQ97" s="34"/>
      <c r="FDR97" s="20"/>
      <c r="FDS97" s="34"/>
      <c r="FDT97" s="37"/>
      <c r="FDU97" s="34"/>
      <c r="FDV97" s="34"/>
      <c r="FDW97" s="34"/>
      <c r="FDX97" s="34"/>
      <c r="FDY97" s="41"/>
      <c r="FDZ97" s="51"/>
      <c r="FEA97" s="47"/>
      <c r="FEB97" s="34"/>
      <c r="FEC97" s="25"/>
      <c r="FED97" s="24"/>
      <c r="FEE97" s="24"/>
      <c r="FEG97" s="14"/>
      <c r="FEH97" s="31"/>
      <c r="FEI97" s="32"/>
      <c r="FEJ97" s="33"/>
      <c r="FEK97" s="27"/>
      <c r="FEL97" s="27"/>
      <c r="FEM97" s="34"/>
      <c r="FEN97" s="35"/>
      <c r="FEO97" s="34"/>
      <c r="FEP97" s="34"/>
      <c r="FEQ97" s="34"/>
      <c r="FER97" s="34"/>
      <c r="FES97" s="34"/>
      <c r="FET97" s="20"/>
      <c r="FEU97" s="34"/>
      <c r="FEV97" s="37"/>
      <c r="FEW97" s="34"/>
      <c r="FEX97" s="34"/>
      <c r="FEY97" s="34"/>
      <c r="FEZ97" s="34"/>
      <c r="FFA97" s="41"/>
      <c r="FFB97" s="51"/>
      <c r="FFC97" s="47"/>
      <c r="FFD97" s="34"/>
      <c r="FFE97" s="25"/>
      <c r="FFF97" s="24"/>
      <c r="FFG97" s="24"/>
      <c r="FFI97" s="14"/>
      <c r="FFJ97" s="31"/>
      <c r="FFK97" s="32"/>
      <c r="FFL97" s="33"/>
      <c r="FFM97" s="27"/>
      <c r="FFN97" s="27"/>
      <c r="FFO97" s="34"/>
      <c r="FFP97" s="35"/>
      <c r="FFQ97" s="34"/>
      <c r="FFR97" s="34"/>
      <c r="FFS97" s="34"/>
      <c r="FFT97" s="34"/>
      <c r="FFU97" s="34"/>
      <c r="FFV97" s="20"/>
      <c r="FFW97" s="34"/>
      <c r="FFX97" s="37"/>
      <c r="FFY97" s="34"/>
      <c r="FFZ97" s="34"/>
      <c r="FGA97" s="34"/>
      <c r="FGB97" s="34"/>
      <c r="FGC97" s="41"/>
      <c r="FGD97" s="51"/>
      <c r="FGE97" s="47"/>
      <c r="FGF97" s="34"/>
      <c r="FGG97" s="25"/>
      <c r="FGH97" s="24"/>
      <c r="FGI97" s="24"/>
      <c r="FGK97" s="14"/>
      <c r="FGL97" s="31"/>
      <c r="FGM97" s="32"/>
      <c r="FGN97" s="33"/>
      <c r="FGO97" s="27"/>
      <c r="FGP97" s="27"/>
      <c r="FGQ97" s="34"/>
      <c r="FGR97" s="35"/>
      <c r="FGS97" s="34"/>
      <c r="FGT97" s="34"/>
      <c r="FGU97" s="34"/>
      <c r="FGV97" s="34"/>
      <c r="FGW97" s="34"/>
      <c r="FGX97" s="20"/>
      <c r="FGY97" s="34"/>
      <c r="FGZ97" s="37"/>
      <c r="FHA97" s="34"/>
      <c r="FHB97" s="34"/>
      <c r="FHC97" s="34"/>
      <c r="FHD97" s="34"/>
      <c r="FHE97" s="41"/>
      <c r="FHF97" s="51"/>
      <c r="FHG97" s="47"/>
      <c r="FHH97" s="34"/>
      <c r="FHI97" s="25"/>
      <c r="FHJ97" s="24"/>
      <c r="FHK97" s="24"/>
      <c r="FHM97" s="14"/>
      <c r="FHN97" s="31"/>
      <c r="FHO97" s="32"/>
      <c r="FHP97" s="33"/>
      <c r="FHQ97" s="27"/>
      <c r="FHR97" s="27"/>
      <c r="FHS97" s="34"/>
      <c r="FHT97" s="35"/>
      <c r="FHU97" s="34"/>
      <c r="FHV97" s="34"/>
      <c r="FHW97" s="34"/>
      <c r="FHX97" s="34"/>
      <c r="FHY97" s="34"/>
      <c r="FHZ97" s="20"/>
      <c r="FIA97" s="34"/>
      <c r="FIB97" s="37"/>
      <c r="FIC97" s="34"/>
      <c r="FID97" s="34"/>
      <c r="FIE97" s="34"/>
      <c r="FIF97" s="34"/>
      <c r="FIG97" s="41"/>
      <c r="FIH97" s="51"/>
      <c r="FII97" s="47"/>
      <c r="FIJ97" s="34"/>
      <c r="FIK97" s="25"/>
      <c r="FIL97" s="24"/>
      <c r="FIM97" s="24"/>
      <c r="FIO97" s="14"/>
      <c r="FIP97" s="31"/>
      <c r="FIQ97" s="32"/>
      <c r="FIR97" s="33"/>
      <c r="FIS97" s="27"/>
      <c r="FIT97" s="27"/>
      <c r="FIU97" s="34"/>
      <c r="FIV97" s="35"/>
      <c r="FIW97" s="34"/>
      <c r="FIX97" s="34"/>
      <c r="FIY97" s="34"/>
      <c r="FIZ97" s="34"/>
      <c r="FJA97" s="34"/>
      <c r="FJB97" s="20"/>
      <c r="FJC97" s="34"/>
      <c r="FJD97" s="37"/>
      <c r="FJE97" s="34"/>
      <c r="FJF97" s="34"/>
      <c r="FJG97" s="34"/>
      <c r="FJH97" s="34"/>
      <c r="FJI97" s="41"/>
      <c r="FJJ97" s="51"/>
      <c r="FJK97" s="47"/>
      <c r="FJL97" s="34"/>
      <c r="FJM97" s="25"/>
      <c r="FJN97" s="24"/>
      <c r="FJO97" s="24"/>
      <c r="FJQ97" s="14"/>
      <c r="FJR97" s="31"/>
      <c r="FJS97" s="32"/>
      <c r="FJT97" s="33"/>
      <c r="FJU97" s="27"/>
      <c r="FJV97" s="27"/>
      <c r="FJW97" s="34"/>
      <c r="FJX97" s="35"/>
      <c r="FJY97" s="34"/>
      <c r="FJZ97" s="34"/>
      <c r="FKA97" s="34"/>
      <c r="FKB97" s="34"/>
      <c r="FKC97" s="34"/>
      <c r="FKD97" s="20"/>
      <c r="FKE97" s="34"/>
      <c r="FKF97" s="37"/>
      <c r="FKG97" s="34"/>
      <c r="FKH97" s="34"/>
      <c r="FKI97" s="34"/>
      <c r="FKJ97" s="34"/>
      <c r="FKK97" s="41"/>
      <c r="FKL97" s="51"/>
      <c r="FKM97" s="47"/>
      <c r="FKN97" s="34"/>
      <c r="FKO97" s="25"/>
      <c r="FKP97" s="24"/>
      <c r="FKQ97" s="24"/>
      <c r="FKS97" s="14"/>
      <c r="FKT97" s="31"/>
      <c r="FKU97" s="32"/>
      <c r="FKV97" s="33"/>
      <c r="FKW97" s="27"/>
      <c r="FKX97" s="27"/>
      <c r="FKY97" s="34"/>
      <c r="FKZ97" s="35"/>
      <c r="FLA97" s="34"/>
      <c r="FLB97" s="34"/>
      <c r="FLC97" s="34"/>
      <c r="FLD97" s="34"/>
      <c r="FLE97" s="34"/>
      <c r="FLF97" s="20"/>
      <c r="FLG97" s="34"/>
      <c r="FLH97" s="37"/>
      <c r="FLI97" s="34"/>
      <c r="FLJ97" s="34"/>
      <c r="FLK97" s="34"/>
      <c r="FLL97" s="34"/>
      <c r="FLM97" s="41"/>
      <c r="FLN97" s="51"/>
      <c r="FLO97" s="47"/>
      <c r="FLP97" s="34"/>
      <c r="FLQ97" s="25"/>
      <c r="FLR97" s="24"/>
      <c r="FLS97" s="24"/>
      <c r="FLU97" s="14"/>
      <c r="FLV97" s="31"/>
      <c r="FLW97" s="32"/>
      <c r="FLX97" s="33"/>
      <c r="FLY97" s="27"/>
      <c r="FLZ97" s="27"/>
      <c r="FMA97" s="34"/>
      <c r="FMB97" s="35"/>
      <c r="FMC97" s="34"/>
      <c r="FMD97" s="34"/>
      <c r="FME97" s="34"/>
      <c r="FMF97" s="34"/>
      <c r="FMG97" s="34"/>
      <c r="FMH97" s="20"/>
      <c r="FMI97" s="34"/>
      <c r="FMJ97" s="37"/>
      <c r="FMK97" s="34"/>
      <c r="FML97" s="34"/>
      <c r="FMM97" s="34"/>
      <c r="FMN97" s="34"/>
      <c r="FMO97" s="41"/>
      <c r="FMP97" s="51"/>
      <c r="FMQ97" s="47"/>
      <c r="FMR97" s="34"/>
      <c r="FMS97" s="25"/>
      <c r="FMT97" s="24"/>
      <c r="FMU97" s="24"/>
      <c r="FMW97" s="14"/>
      <c r="FMX97" s="31"/>
      <c r="FMY97" s="32"/>
      <c r="FMZ97" s="33"/>
      <c r="FNA97" s="27"/>
      <c r="FNB97" s="27"/>
      <c r="FNC97" s="34"/>
      <c r="FND97" s="35"/>
      <c r="FNE97" s="34"/>
      <c r="FNF97" s="34"/>
      <c r="FNG97" s="34"/>
      <c r="FNH97" s="34"/>
      <c r="FNI97" s="34"/>
      <c r="FNJ97" s="20"/>
      <c r="FNK97" s="34"/>
      <c r="FNL97" s="37"/>
      <c r="FNM97" s="34"/>
      <c r="FNN97" s="34"/>
      <c r="FNO97" s="34"/>
      <c r="FNP97" s="34"/>
      <c r="FNQ97" s="41"/>
      <c r="FNR97" s="51"/>
      <c r="FNS97" s="47"/>
      <c r="FNT97" s="34"/>
      <c r="FNU97" s="25"/>
      <c r="FNV97" s="24"/>
      <c r="FNW97" s="24"/>
      <c r="FNY97" s="14"/>
      <c r="FNZ97" s="31"/>
      <c r="FOA97" s="32"/>
      <c r="FOB97" s="33"/>
      <c r="FOC97" s="27"/>
      <c r="FOD97" s="27"/>
      <c r="FOE97" s="34"/>
      <c r="FOF97" s="35"/>
      <c r="FOG97" s="34"/>
      <c r="FOH97" s="34"/>
      <c r="FOI97" s="34"/>
      <c r="FOJ97" s="34"/>
      <c r="FOK97" s="34"/>
      <c r="FOL97" s="20"/>
      <c r="FOM97" s="34"/>
      <c r="FON97" s="37"/>
      <c r="FOO97" s="34"/>
      <c r="FOP97" s="34"/>
      <c r="FOQ97" s="34"/>
      <c r="FOR97" s="34"/>
      <c r="FOS97" s="41"/>
      <c r="FOT97" s="51"/>
      <c r="FOU97" s="47"/>
      <c r="FOV97" s="34"/>
      <c r="FOW97" s="25"/>
      <c r="FOX97" s="24"/>
      <c r="FOY97" s="24"/>
      <c r="FPA97" s="14"/>
      <c r="FPB97" s="31"/>
      <c r="FPC97" s="32"/>
      <c r="FPD97" s="33"/>
      <c r="FPE97" s="27"/>
      <c r="FPF97" s="27"/>
      <c r="FPG97" s="34"/>
      <c r="FPH97" s="35"/>
      <c r="FPI97" s="34"/>
      <c r="FPJ97" s="34"/>
      <c r="FPK97" s="34"/>
      <c r="FPL97" s="34"/>
      <c r="FPM97" s="34"/>
      <c r="FPN97" s="20"/>
      <c r="FPO97" s="34"/>
      <c r="FPP97" s="37"/>
      <c r="FPQ97" s="34"/>
      <c r="FPR97" s="34"/>
      <c r="FPS97" s="34"/>
      <c r="FPT97" s="34"/>
      <c r="FPU97" s="41"/>
      <c r="FPV97" s="51"/>
      <c r="FPW97" s="47"/>
      <c r="FPX97" s="34"/>
      <c r="FPY97" s="25"/>
      <c r="FPZ97" s="24"/>
      <c r="FQA97" s="24"/>
      <c r="FQC97" s="14"/>
      <c r="FQD97" s="31"/>
      <c r="FQE97" s="32"/>
      <c r="FQF97" s="33"/>
      <c r="FQG97" s="27"/>
      <c r="FQH97" s="27"/>
      <c r="FQI97" s="34"/>
      <c r="FQJ97" s="35"/>
      <c r="FQK97" s="34"/>
      <c r="FQL97" s="34"/>
      <c r="FQM97" s="34"/>
      <c r="FQN97" s="34"/>
      <c r="FQO97" s="34"/>
      <c r="FQP97" s="20"/>
      <c r="FQQ97" s="34"/>
      <c r="FQR97" s="37"/>
      <c r="FQS97" s="34"/>
      <c r="FQT97" s="34"/>
      <c r="FQU97" s="34"/>
      <c r="FQV97" s="34"/>
      <c r="FQW97" s="41"/>
      <c r="FQX97" s="51"/>
      <c r="FQY97" s="47"/>
      <c r="FQZ97" s="34"/>
      <c r="FRA97" s="25"/>
      <c r="FRB97" s="24"/>
      <c r="FRC97" s="24"/>
      <c r="FRE97" s="14"/>
      <c r="FRF97" s="31"/>
      <c r="FRG97" s="32"/>
      <c r="FRH97" s="33"/>
      <c r="FRI97" s="27"/>
      <c r="FRJ97" s="27"/>
      <c r="FRK97" s="34"/>
      <c r="FRL97" s="35"/>
      <c r="FRM97" s="34"/>
      <c r="FRN97" s="34"/>
      <c r="FRO97" s="34"/>
      <c r="FRP97" s="34"/>
      <c r="FRQ97" s="34"/>
      <c r="FRR97" s="20"/>
      <c r="FRS97" s="34"/>
      <c r="FRT97" s="37"/>
      <c r="FRU97" s="34"/>
      <c r="FRV97" s="34"/>
      <c r="FRW97" s="34"/>
      <c r="FRX97" s="34"/>
      <c r="FRY97" s="41"/>
      <c r="FRZ97" s="51"/>
      <c r="FSA97" s="47"/>
      <c r="FSB97" s="34"/>
      <c r="FSC97" s="25"/>
      <c r="FSD97" s="24"/>
      <c r="FSE97" s="24"/>
      <c r="FSG97" s="14"/>
      <c r="FSH97" s="31"/>
      <c r="FSI97" s="32"/>
      <c r="FSJ97" s="33"/>
      <c r="FSK97" s="27"/>
      <c r="FSL97" s="27"/>
      <c r="FSM97" s="34"/>
      <c r="FSN97" s="35"/>
      <c r="FSO97" s="34"/>
      <c r="FSP97" s="34"/>
      <c r="FSQ97" s="34"/>
      <c r="FSR97" s="34"/>
      <c r="FSS97" s="34"/>
      <c r="FST97" s="20"/>
      <c r="FSU97" s="34"/>
      <c r="FSV97" s="37"/>
      <c r="FSW97" s="34"/>
      <c r="FSX97" s="34"/>
      <c r="FSY97" s="34"/>
      <c r="FSZ97" s="34"/>
      <c r="FTA97" s="41"/>
      <c r="FTB97" s="51"/>
      <c r="FTC97" s="47"/>
      <c r="FTD97" s="34"/>
      <c r="FTE97" s="25"/>
      <c r="FTF97" s="24"/>
      <c r="FTG97" s="24"/>
      <c r="FTI97" s="14"/>
      <c r="FTJ97" s="31"/>
      <c r="FTK97" s="32"/>
      <c r="FTL97" s="33"/>
      <c r="FTM97" s="27"/>
      <c r="FTN97" s="27"/>
      <c r="FTO97" s="34"/>
      <c r="FTP97" s="35"/>
      <c r="FTQ97" s="34"/>
      <c r="FTR97" s="34"/>
      <c r="FTS97" s="34"/>
      <c r="FTT97" s="34"/>
      <c r="FTU97" s="34"/>
      <c r="FTV97" s="20"/>
      <c r="FTW97" s="34"/>
      <c r="FTX97" s="37"/>
      <c r="FTY97" s="34"/>
      <c r="FTZ97" s="34"/>
      <c r="FUA97" s="34"/>
      <c r="FUB97" s="34"/>
      <c r="FUC97" s="41"/>
      <c r="FUD97" s="51"/>
      <c r="FUE97" s="47"/>
      <c r="FUF97" s="34"/>
      <c r="FUG97" s="25"/>
      <c r="FUH97" s="24"/>
      <c r="FUI97" s="24"/>
      <c r="FUK97" s="14"/>
      <c r="FUL97" s="31"/>
      <c r="FUM97" s="32"/>
      <c r="FUN97" s="33"/>
      <c r="FUO97" s="27"/>
      <c r="FUP97" s="27"/>
      <c r="FUQ97" s="34"/>
      <c r="FUR97" s="35"/>
      <c r="FUS97" s="34"/>
      <c r="FUT97" s="34"/>
      <c r="FUU97" s="34"/>
      <c r="FUV97" s="34"/>
      <c r="FUW97" s="34"/>
      <c r="FUX97" s="20"/>
      <c r="FUY97" s="34"/>
      <c r="FUZ97" s="37"/>
      <c r="FVA97" s="34"/>
      <c r="FVB97" s="34"/>
      <c r="FVC97" s="34"/>
      <c r="FVD97" s="34"/>
      <c r="FVE97" s="41"/>
      <c r="FVF97" s="51"/>
      <c r="FVG97" s="47"/>
      <c r="FVH97" s="34"/>
      <c r="FVI97" s="25"/>
      <c r="FVJ97" s="24"/>
      <c r="FVK97" s="24"/>
      <c r="FVM97" s="14"/>
      <c r="FVN97" s="31"/>
      <c r="FVO97" s="32"/>
      <c r="FVP97" s="33"/>
      <c r="FVQ97" s="27"/>
      <c r="FVR97" s="27"/>
      <c r="FVS97" s="34"/>
      <c r="FVT97" s="35"/>
      <c r="FVU97" s="34"/>
      <c r="FVV97" s="34"/>
      <c r="FVW97" s="34"/>
      <c r="FVX97" s="34"/>
      <c r="FVY97" s="34"/>
      <c r="FVZ97" s="20"/>
      <c r="FWA97" s="34"/>
      <c r="FWB97" s="37"/>
      <c r="FWC97" s="34"/>
      <c r="FWD97" s="34"/>
      <c r="FWE97" s="34"/>
      <c r="FWF97" s="34"/>
      <c r="FWG97" s="41"/>
      <c r="FWH97" s="51"/>
      <c r="FWI97" s="47"/>
      <c r="FWJ97" s="34"/>
      <c r="FWK97" s="25"/>
      <c r="FWL97" s="24"/>
      <c r="FWM97" s="24"/>
      <c r="FWO97" s="14"/>
      <c r="FWP97" s="31"/>
      <c r="FWQ97" s="32"/>
      <c r="FWR97" s="33"/>
      <c r="FWS97" s="27"/>
      <c r="FWT97" s="27"/>
      <c r="FWU97" s="34"/>
      <c r="FWV97" s="35"/>
      <c r="FWW97" s="34"/>
      <c r="FWX97" s="34"/>
      <c r="FWY97" s="34"/>
      <c r="FWZ97" s="34"/>
      <c r="FXA97" s="34"/>
      <c r="FXB97" s="20"/>
      <c r="FXC97" s="34"/>
      <c r="FXD97" s="37"/>
      <c r="FXE97" s="34"/>
      <c r="FXF97" s="34"/>
      <c r="FXG97" s="34"/>
      <c r="FXH97" s="34"/>
      <c r="FXI97" s="41"/>
      <c r="FXJ97" s="51"/>
      <c r="FXK97" s="47"/>
      <c r="FXL97" s="34"/>
      <c r="FXM97" s="25"/>
      <c r="FXN97" s="24"/>
      <c r="FXO97" s="24"/>
      <c r="FXQ97" s="14"/>
      <c r="FXR97" s="31"/>
      <c r="FXS97" s="32"/>
      <c r="FXT97" s="33"/>
      <c r="FXU97" s="27"/>
      <c r="FXV97" s="27"/>
      <c r="FXW97" s="34"/>
      <c r="FXX97" s="35"/>
      <c r="FXY97" s="34"/>
      <c r="FXZ97" s="34"/>
      <c r="FYA97" s="34"/>
      <c r="FYB97" s="34"/>
      <c r="FYC97" s="34"/>
      <c r="FYD97" s="20"/>
      <c r="FYE97" s="34"/>
      <c r="FYF97" s="37"/>
      <c r="FYG97" s="34"/>
      <c r="FYH97" s="34"/>
      <c r="FYI97" s="34"/>
      <c r="FYJ97" s="34"/>
      <c r="FYK97" s="41"/>
      <c r="FYL97" s="51"/>
      <c r="FYM97" s="47"/>
      <c r="FYN97" s="34"/>
      <c r="FYO97" s="25"/>
      <c r="FYP97" s="24"/>
      <c r="FYQ97" s="24"/>
      <c r="FYS97" s="14"/>
      <c r="FYT97" s="31"/>
      <c r="FYU97" s="32"/>
      <c r="FYV97" s="33"/>
      <c r="FYW97" s="27"/>
      <c r="FYX97" s="27"/>
      <c r="FYY97" s="34"/>
      <c r="FYZ97" s="35"/>
      <c r="FZA97" s="34"/>
      <c r="FZB97" s="34"/>
      <c r="FZC97" s="34"/>
      <c r="FZD97" s="34"/>
      <c r="FZE97" s="34"/>
      <c r="FZF97" s="20"/>
      <c r="FZG97" s="34"/>
      <c r="FZH97" s="37"/>
      <c r="FZI97" s="34"/>
      <c r="FZJ97" s="34"/>
      <c r="FZK97" s="34"/>
      <c r="FZL97" s="34"/>
      <c r="FZM97" s="41"/>
      <c r="FZN97" s="51"/>
      <c r="FZO97" s="47"/>
      <c r="FZP97" s="34"/>
      <c r="FZQ97" s="25"/>
      <c r="FZR97" s="24"/>
      <c r="FZS97" s="24"/>
      <c r="FZU97" s="14"/>
      <c r="FZV97" s="31"/>
      <c r="FZW97" s="32"/>
      <c r="FZX97" s="33"/>
      <c r="FZY97" s="27"/>
      <c r="FZZ97" s="27"/>
      <c r="GAA97" s="34"/>
      <c r="GAB97" s="35"/>
      <c r="GAC97" s="34"/>
      <c r="GAD97" s="34"/>
      <c r="GAE97" s="34"/>
      <c r="GAF97" s="34"/>
      <c r="GAG97" s="34"/>
      <c r="GAH97" s="20"/>
      <c r="GAI97" s="34"/>
      <c r="GAJ97" s="37"/>
      <c r="GAK97" s="34"/>
      <c r="GAL97" s="34"/>
      <c r="GAM97" s="34"/>
      <c r="GAN97" s="34"/>
      <c r="GAO97" s="41"/>
      <c r="GAP97" s="51"/>
      <c r="GAQ97" s="47"/>
      <c r="GAR97" s="34"/>
      <c r="GAS97" s="25"/>
      <c r="GAT97" s="24"/>
      <c r="GAU97" s="24"/>
      <c r="GAW97" s="14"/>
      <c r="GAX97" s="31"/>
      <c r="GAY97" s="32"/>
      <c r="GAZ97" s="33"/>
      <c r="GBA97" s="27"/>
      <c r="GBB97" s="27"/>
      <c r="GBC97" s="34"/>
      <c r="GBD97" s="35"/>
      <c r="GBE97" s="34"/>
      <c r="GBF97" s="34"/>
      <c r="GBG97" s="34"/>
      <c r="GBH97" s="34"/>
      <c r="GBI97" s="34"/>
      <c r="GBJ97" s="20"/>
      <c r="GBK97" s="34"/>
      <c r="GBL97" s="37"/>
      <c r="GBM97" s="34"/>
      <c r="GBN97" s="34"/>
      <c r="GBO97" s="34"/>
      <c r="GBP97" s="34"/>
      <c r="GBQ97" s="41"/>
      <c r="GBR97" s="51"/>
      <c r="GBS97" s="47"/>
      <c r="GBT97" s="34"/>
      <c r="GBU97" s="25"/>
      <c r="GBV97" s="24"/>
      <c r="GBW97" s="24"/>
      <c r="GBY97" s="14"/>
      <c r="GBZ97" s="31"/>
      <c r="GCA97" s="32"/>
      <c r="GCB97" s="33"/>
      <c r="GCC97" s="27"/>
      <c r="GCD97" s="27"/>
      <c r="GCE97" s="34"/>
      <c r="GCF97" s="35"/>
      <c r="GCG97" s="34"/>
      <c r="GCH97" s="34"/>
      <c r="GCI97" s="34"/>
      <c r="GCJ97" s="34"/>
      <c r="GCK97" s="34"/>
      <c r="GCL97" s="20"/>
      <c r="GCM97" s="34"/>
      <c r="GCN97" s="37"/>
      <c r="GCO97" s="34"/>
      <c r="GCP97" s="34"/>
      <c r="GCQ97" s="34"/>
      <c r="GCR97" s="34"/>
      <c r="GCS97" s="41"/>
      <c r="GCT97" s="51"/>
      <c r="GCU97" s="47"/>
      <c r="GCV97" s="34"/>
      <c r="GCW97" s="25"/>
      <c r="GCX97" s="24"/>
      <c r="GCY97" s="24"/>
      <c r="GDA97" s="14"/>
      <c r="GDB97" s="31"/>
      <c r="GDC97" s="32"/>
      <c r="GDD97" s="33"/>
      <c r="GDE97" s="27"/>
      <c r="GDF97" s="27"/>
      <c r="GDG97" s="34"/>
      <c r="GDH97" s="35"/>
      <c r="GDI97" s="34"/>
      <c r="GDJ97" s="34"/>
      <c r="GDK97" s="34"/>
      <c r="GDL97" s="34"/>
      <c r="GDM97" s="34"/>
      <c r="GDN97" s="20"/>
      <c r="GDO97" s="34"/>
      <c r="GDP97" s="37"/>
      <c r="GDQ97" s="34"/>
      <c r="GDR97" s="34"/>
      <c r="GDS97" s="34"/>
      <c r="GDT97" s="34"/>
      <c r="GDU97" s="41"/>
      <c r="GDV97" s="51"/>
      <c r="GDW97" s="47"/>
      <c r="GDX97" s="34"/>
      <c r="GDY97" s="25"/>
      <c r="GDZ97" s="24"/>
      <c r="GEA97" s="24"/>
      <c r="GEC97" s="14"/>
      <c r="GED97" s="31"/>
      <c r="GEE97" s="32"/>
      <c r="GEF97" s="33"/>
      <c r="GEG97" s="27"/>
      <c r="GEH97" s="27"/>
      <c r="GEI97" s="34"/>
      <c r="GEJ97" s="35"/>
      <c r="GEK97" s="34"/>
      <c r="GEL97" s="34"/>
      <c r="GEM97" s="34"/>
      <c r="GEN97" s="34"/>
      <c r="GEO97" s="34"/>
      <c r="GEP97" s="20"/>
      <c r="GEQ97" s="34"/>
      <c r="GER97" s="37"/>
      <c r="GES97" s="34"/>
      <c r="GET97" s="34"/>
      <c r="GEU97" s="34"/>
      <c r="GEV97" s="34"/>
      <c r="GEW97" s="41"/>
      <c r="GEX97" s="51"/>
      <c r="GEY97" s="47"/>
      <c r="GEZ97" s="34"/>
      <c r="GFA97" s="25"/>
      <c r="GFB97" s="24"/>
      <c r="GFC97" s="24"/>
      <c r="GFE97" s="14"/>
      <c r="GFF97" s="31"/>
      <c r="GFG97" s="32"/>
      <c r="GFH97" s="33"/>
      <c r="GFI97" s="27"/>
      <c r="GFJ97" s="27"/>
      <c r="GFK97" s="34"/>
      <c r="GFL97" s="35"/>
      <c r="GFM97" s="34"/>
      <c r="GFN97" s="34"/>
      <c r="GFO97" s="34"/>
      <c r="GFP97" s="34"/>
      <c r="GFQ97" s="34"/>
      <c r="GFR97" s="20"/>
      <c r="GFS97" s="34"/>
      <c r="GFT97" s="37"/>
      <c r="GFU97" s="34"/>
      <c r="GFV97" s="34"/>
      <c r="GFW97" s="34"/>
      <c r="GFX97" s="34"/>
      <c r="GFY97" s="41"/>
      <c r="GFZ97" s="51"/>
      <c r="GGA97" s="47"/>
      <c r="GGB97" s="34"/>
      <c r="GGC97" s="25"/>
      <c r="GGD97" s="24"/>
      <c r="GGE97" s="24"/>
      <c r="GGG97" s="14"/>
      <c r="GGH97" s="31"/>
      <c r="GGI97" s="32"/>
      <c r="GGJ97" s="33"/>
      <c r="GGK97" s="27"/>
      <c r="GGL97" s="27"/>
      <c r="GGM97" s="34"/>
      <c r="GGN97" s="35"/>
      <c r="GGO97" s="34"/>
      <c r="GGP97" s="34"/>
      <c r="GGQ97" s="34"/>
      <c r="GGR97" s="34"/>
      <c r="GGS97" s="34"/>
      <c r="GGT97" s="20"/>
      <c r="GGU97" s="34"/>
      <c r="GGV97" s="37"/>
      <c r="GGW97" s="34"/>
      <c r="GGX97" s="34"/>
      <c r="GGY97" s="34"/>
      <c r="GGZ97" s="34"/>
      <c r="GHA97" s="41"/>
      <c r="GHB97" s="51"/>
      <c r="GHC97" s="47"/>
      <c r="GHD97" s="34"/>
      <c r="GHE97" s="25"/>
      <c r="GHF97" s="24"/>
      <c r="GHG97" s="24"/>
      <c r="GHI97" s="14"/>
      <c r="GHJ97" s="31"/>
      <c r="GHK97" s="32"/>
      <c r="GHL97" s="33"/>
      <c r="GHM97" s="27"/>
      <c r="GHN97" s="27"/>
      <c r="GHO97" s="34"/>
      <c r="GHP97" s="35"/>
      <c r="GHQ97" s="34"/>
      <c r="GHR97" s="34"/>
      <c r="GHS97" s="34"/>
      <c r="GHT97" s="34"/>
      <c r="GHU97" s="34"/>
      <c r="GHV97" s="20"/>
      <c r="GHW97" s="34"/>
      <c r="GHX97" s="37"/>
      <c r="GHY97" s="34"/>
      <c r="GHZ97" s="34"/>
      <c r="GIA97" s="34"/>
      <c r="GIB97" s="34"/>
      <c r="GIC97" s="41"/>
      <c r="GID97" s="51"/>
      <c r="GIE97" s="47"/>
      <c r="GIF97" s="34"/>
      <c r="GIG97" s="25"/>
      <c r="GIH97" s="24"/>
      <c r="GII97" s="24"/>
      <c r="GIK97" s="14"/>
      <c r="GIL97" s="31"/>
      <c r="GIM97" s="32"/>
      <c r="GIN97" s="33"/>
      <c r="GIO97" s="27"/>
      <c r="GIP97" s="27"/>
      <c r="GIQ97" s="34"/>
      <c r="GIR97" s="35"/>
      <c r="GIS97" s="34"/>
      <c r="GIT97" s="34"/>
      <c r="GIU97" s="34"/>
      <c r="GIV97" s="34"/>
      <c r="GIW97" s="34"/>
      <c r="GIX97" s="20"/>
      <c r="GIY97" s="34"/>
      <c r="GIZ97" s="37"/>
      <c r="GJA97" s="34"/>
      <c r="GJB97" s="34"/>
      <c r="GJC97" s="34"/>
      <c r="GJD97" s="34"/>
      <c r="GJE97" s="41"/>
      <c r="GJF97" s="51"/>
      <c r="GJG97" s="47"/>
      <c r="GJH97" s="34"/>
      <c r="GJI97" s="25"/>
      <c r="GJJ97" s="24"/>
      <c r="GJK97" s="24"/>
      <c r="GJM97" s="14"/>
      <c r="GJN97" s="31"/>
      <c r="GJO97" s="32"/>
      <c r="GJP97" s="33"/>
      <c r="GJQ97" s="27"/>
      <c r="GJR97" s="27"/>
      <c r="GJS97" s="34"/>
      <c r="GJT97" s="35"/>
      <c r="GJU97" s="34"/>
      <c r="GJV97" s="34"/>
      <c r="GJW97" s="34"/>
      <c r="GJX97" s="34"/>
      <c r="GJY97" s="34"/>
      <c r="GJZ97" s="20"/>
      <c r="GKA97" s="34"/>
      <c r="GKB97" s="37"/>
      <c r="GKC97" s="34"/>
      <c r="GKD97" s="34"/>
      <c r="GKE97" s="34"/>
      <c r="GKF97" s="34"/>
      <c r="GKG97" s="41"/>
      <c r="GKH97" s="51"/>
      <c r="GKI97" s="47"/>
      <c r="GKJ97" s="34"/>
      <c r="GKK97" s="25"/>
      <c r="GKL97" s="24"/>
      <c r="GKM97" s="24"/>
      <c r="GKO97" s="14"/>
      <c r="GKP97" s="31"/>
      <c r="GKQ97" s="32"/>
      <c r="GKR97" s="33"/>
      <c r="GKS97" s="27"/>
      <c r="GKT97" s="27"/>
      <c r="GKU97" s="34"/>
      <c r="GKV97" s="35"/>
      <c r="GKW97" s="34"/>
      <c r="GKX97" s="34"/>
      <c r="GKY97" s="34"/>
      <c r="GKZ97" s="34"/>
      <c r="GLA97" s="34"/>
      <c r="GLB97" s="20"/>
      <c r="GLC97" s="34"/>
      <c r="GLD97" s="37"/>
      <c r="GLE97" s="34"/>
      <c r="GLF97" s="34"/>
      <c r="GLG97" s="34"/>
      <c r="GLH97" s="34"/>
      <c r="GLI97" s="41"/>
      <c r="GLJ97" s="51"/>
      <c r="GLK97" s="47"/>
      <c r="GLL97" s="34"/>
      <c r="GLM97" s="25"/>
      <c r="GLN97" s="24"/>
      <c r="GLO97" s="24"/>
      <c r="GLQ97" s="14"/>
      <c r="GLR97" s="31"/>
      <c r="GLS97" s="32"/>
      <c r="GLT97" s="33"/>
      <c r="GLU97" s="27"/>
      <c r="GLV97" s="27"/>
      <c r="GLW97" s="34"/>
      <c r="GLX97" s="35"/>
      <c r="GLY97" s="34"/>
      <c r="GLZ97" s="34"/>
      <c r="GMA97" s="34"/>
      <c r="GMB97" s="34"/>
      <c r="GMC97" s="34"/>
      <c r="GMD97" s="20"/>
      <c r="GME97" s="34"/>
      <c r="GMF97" s="37"/>
      <c r="GMG97" s="34"/>
      <c r="GMH97" s="34"/>
      <c r="GMI97" s="34"/>
      <c r="GMJ97" s="34"/>
      <c r="GMK97" s="41"/>
      <c r="GML97" s="51"/>
      <c r="GMM97" s="47"/>
      <c r="GMN97" s="34"/>
      <c r="GMO97" s="25"/>
      <c r="GMP97" s="24"/>
      <c r="GMQ97" s="24"/>
      <c r="GMS97" s="14"/>
      <c r="GMT97" s="31"/>
      <c r="GMU97" s="32"/>
      <c r="GMV97" s="33"/>
      <c r="GMW97" s="27"/>
      <c r="GMX97" s="27"/>
      <c r="GMY97" s="34"/>
      <c r="GMZ97" s="35"/>
      <c r="GNA97" s="34"/>
      <c r="GNB97" s="34"/>
      <c r="GNC97" s="34"/>
      <c r="GND97" s="34"/>
      <c r="GNE97" s="34"/>
      <c r="GNF97" s="20"/>
      <c r="GNG97" s="34"/>
      <c r="GNH97" s="37"/>
      <c r="GNI97" s="34"/>
      <c r="GNJ97" s="34"/>
      <c r="GNK97" s="34"/>
      <c r="GNL97" s="34"/>
      <c r="GNM97" s="41"/>
      <c r="GNN97" s="51"/>
      <c r="GNO97" s="47"/>
      <c r="GNP97" s="34"/>
      <c r="GNQ97" s="25"/>
      <c r="GNR97" s="24"/>
      <c r="GNS97" s="24"/>
      <c r="GNU97" s="14"/>
      <c r="GNV97" s="31"/>
      <c r="GNW97" s="32"/>
      <c r="GNX97" s="33"/>
      <c r="GNY97" s="27"/>
      <c r="GNZ97" s="27"/>
      <c r="GOA97" s="34"/>
      <c r="GOB97" s="35"/>
      <c r="GOC97" s="34"/>
      <c r="GOD97" s="34"/>
      <c r="GOE97" s="34"/>
      <c r="GOF97" s="34"/>
      <c r="GOG97" s="34"/>
      <c r="GOH97" s="20"/>
      <c r="GOI97" s="34"/>
      <c r="GOJ97" s="37"/>
      <c r="GOK97" s="34"/>
      <c r="GOL97" s="34"/>
      <c r="GOM97" s="34"/>
      <c r="GON97" s="34"/>
      <c r="GOO97" s="41"/>
      <c r="GOP97" s="51"/>
      <c r="GOQ97" s="47"/>
      <c r="GOR97" s="34"/>
      <c r="GOS97" s="25"/>
      <c r="GOT97" s="24"/>
      <c r="GOU97" s="24"/>
      <c r="GOW97" s="14"/>
      <c r="GOX97" s="31"/>
      <c r="GOY97" s="32"/>
      <c r="GOZ97" s="33"/>
      <c r="GPA97" s="27"/>
      <c r="GPB97" s="27"/>
      <c r="GPC97" s="34"/>
      <c r="GPD97" s="35"/>
      <c r="GPE97" s="34"/>
      <c r="GPF97" s="34"/>
      <c r="GPG97" s="34"/>
      <c r="GPH97" s="34"/>
      <c r="GPI97" s="34"/>
      <c r="GPJ97" s="20"/>
      <c r="GPK97" s="34"/>
      <c r="GPL97" s="37"/>
      <c r="GPM97" s="34"/>
      <c r="GPN97" s="34"/>
      <c r="GPO97" s="34"/>
      <c r="GPP97" s="34"/>
      <c r="GPQ97" s="41"/>
      <c r="GPR97" s="51"/>
      <c r="GPS97" s="47"/>
      <c r="GPT97" s="34"/>
      <c r="GPU97" s="25"/>
      <c r="GPV97" s="24"/>
      <c r="GPW97" s="24"/>
      <c r="GPY97" s="14"/>
      <c r="GPZ97" s="31"/>
      <c r="GQA97" s="32"/>
      <c r="GQB97" s="33"/>
      <c r="GQC97" s="27"/>
      <c r="GQD97" s="27"/>
      <c r="GQE97" s="34"/>
      <c r="GQF97" s="35"/>
      <c r="GQG97" s="34"/>
      <c r="GQH97" s="34"/>
      <c r="GQI97" s="34"/>
      <c r="GQJ97" s="34"/>
      <c r="GQK97" s="34"/>
      <c r="GQL97" s="20"/>
      <c r="GQM97" s="34"/>
      <c r="GQN97" s="37"/>
      <c r="GQO97" s="34"/>
      <c r="GQP97" s="34"/>
      <c r="GQQ97" s="34"/>
      <c r="GQR97" s="34"/>
      <c r="GQS97" s="41"/>
      <c r="GQT97" s="51"/>
      <c r="GQU97" s="47"/>
      <c r="GQV97" s="34"/>
      <c r="GQW97" s="25"/>
      <c r="GQX97" s="24"/>
      <c r="GQY97" s="24"/>
      <c r="GRA97" s="14"/>
      <c r="GRB97" s="31"/>
      <c r="GRC97" s="32"/>
      <c r="GRD97" s="33"/>
      <c r="GRE97" s="27"/>
      <c r="GRF97" s="27"/>
      <c r="GRG97" s="34"/>
      <c r="GRH97" s="35"/>
      <c r="GRI97" s="34"/>
      <c r="GRJ97" s="34"/>
      <c r="GRK97" s="34"/>
      <c r="GRL97" s="34"/>
      <c r="GRM97" s="34"/>
      <c r="GRN97" s="20"/>
      <c r="GRO97" s="34"/>
      <c r="GRP97" s="37"/>
      <c r="GRQ97" s="34"/>
      <c r="GRR97" s="34"/>
      <c r="GRS97" s="34"/>
      <c r="GRT97" s="34"/>
      <c r="GRU97" s="41"/>
      <c r="GRV97" s="51"/>
      <c r="GRW97" s="47"/>
      <c r="GRX97" s="34"/>
      <c r="GRY97" s="25"/>
      <c r="GRZ97" s="24"/>
      <c r="GSA97" s="24"/>
      <c r="GSC97" s="14"/>
      <c r="GSD97" s="31"/>
      <c r="GSE97" s="32"/>
      <c r="GSF97" s="33"/>
      <c r="GSG97" s="27"/>
      <c r="GSH97" s="27"/>
      <c r="GSI97" s="34"/>
      <c r="GSJ97" s="35"/>
      <c r="GSK97" s="34"/>
      <c r="GSL97" s="34"/>
      <c r="GSM97" s="34"/>
      <c r="GSN97" s="34"/>
      <c r="GSO97" s="34"/>
      <c r="GSP97" s="20"/>
      <c r="GSQ97" s="34"/>
      <c r="GSR97" s="37"/>
      <c r="GSS97" s="34"/>
      <c r="GST97" s="34"/>
      <c r="GSU97" s="34"/>
      <c r="GSV97" s="34"/>
      <c r="GSW97" s="41"/>
      <c r="GSX97" s="51"/>
      <c r="GSY97" s="47"/>
      <c r="GSZ97" s="34"/>
      <c r="GTA97" s="25"/>
      <c r="GTB97" s="24"/>
      <c r="GTC97" s="24"/>
      <c r="GTE97" s="14"/>
      <c r="GTF97" s="31"/>
      <c r="GTG97" s="32"/>
      <c r="GTH97" s="33"/>
      <c r="GTI97" s="27"/>
      <c r="GTJ97" s="27"/>
      <c r="GTK97" s="34"/>
      <c r="GTL97" s="35"/>
      <c r="GTM97" s="34"/>
      <c r="GTN97" s="34"/>
      <c r="GTO97" s="34"/>
      <c r="GTP97" s="34"/>
      <c r="GTQ97" s="34"/>
      <c r="GTR97" s="20"/>
      <c r="GTS97" s="34"/>
      <c r="GTT97" s="37"/>
      <c r="GTU97" s="34"/>
      <c r="GTV97" s="34"/>
      <c r="GTW97" s="34"/>
      <c r="GTX97" s="34"/>
      <c r="GTY97" s="41"/>
      <c r="GTZ97" s="51"/>
      <c r="GUA97" s="47"/>
      <c r="GUB97" s="34"/>
      <c r="GUC97" s="25"/>
      <c r="GUD97" s="24"/>
      <c r="GUE97" s="24"/>
      <c r="GUG97" s="14"/>
      <c r="GUH97" s="31"/>
      <c r="GUI97" s="32"/>
      <c r="GUJ97" s="33"/>
      <c r="GUK97" s="27"/>
      <c r="GUL97" s="27"/>
      <c r="GUM97" s="34"/>
      <c r="GUN97" s="35"/>
      <c r="GUO97" s="34"/>
      <c r="GUP97" s="34"/>
      <c r="GUQ97" s="34"/>
      <c r="GUR97" s="34"/>
      <c r="GUS97" s="34"/>
      <c r="GUT97" s="20"/>
      <c r="GUU97" s="34"/>
      <c r="GUV97" s="37"/>
      <c r="GUW97" s="34"/>
      <c r="GUX97" s="34"/>
      <c r="GUY97" s="34"/>
      <c r="GUZ97" s="34"/>
      <c r="GVA97" s="41"/>
      <c r="GVB97" s="51"/>
      <c r="GVC97" s="47"/>
      <c r="GVD97" s="34"/>
      <c r="GVE97" s="25"/>
      <c r="GVF97" s="24"/>
      <c r="GVG97" s="24"/>
      <c r="GVI97" s="14"/>
      <c r="GVJ97" s="31"/>
      <c r="GVK97" s="32"/>
      <c r="GVL97" s="33"/>
      <c r="GVM97" s="27"/>
      <c r="GVN97" s="27"/>
      <c r="GVO97" s="34"/>
      <c r="GVP97" s="35"/>
      <c r="GVQ97" s="34"/>
      <c r="GVR97" s="34"/>
      <c r="GVS97" s="34"/>
      <c r="GVT97" s="34"/>
      <c r="GVU97" s="34"/>
      <c r="GVV97" s="20"/>
      <c r="GVW97" s="34"/>
      <c r="GVX97" s="37"/>
      <c r="GVY97" s="34"/>
      <c r="GVZ97" s="34"/>
      <c r="GWA97" s="34"/>
      <c r="GWB97" s="34"/>
      <c r="GWC97" s="41"/>
      <c r="GWD97" s="51"/>
      <c r="GWE97" s="47"/>
      <c r="GWF97" s="34"/>
      <c r="GWG97" s="25"/>
      <c r="GWH97" s="24"/>
      <c r="GWI97" s="24"/>
      <c r="GWK97" s="14"/>
      <c r="GWL97" s="31"/>
      <c r="GWM97" s="32"/>
      <c r="GWN97" s="33"/>
      <c r="GWO97" s="27"/>
      <c r="GWP97" s="27"/>
      <c r="GWQ97" s="34"/>
      <c r="GWR97" s="35"/>
      <c r="GWS97" s="34"/>
      <c r="GWT97" s="34"/>
      <c r="GWU97" s="34"/>
      <c r="GWV97" s="34"/>
      <c r="GWW97" s="34"/>
      <c r="GWX97" s="20"/>
      <c r="GWY97" s="34"/>
      <c r="GWZ97" s="37"/>
      <c r="GXA97" s="34"/>
      <c r="GXB97" s="34"/>
      <c r="GXC97" s="34"/>
      <c r="GXD97" s="34"/>
      <c r="GXE97" s="41"/>
      <c r="GXF97" s="51"/>
      <c r="GXG97" s="47"/>
      <c r="GXH97" s="34"/>
      <c r="GXI97" s="25"/>
      <c r="GXJ97" s="24"/>
      <c r="GXK97" s="24"/>
      <c r="GXM97" s="14"/>
      <c r="GXN97" s="31"/>
      <c r="GXO97" s="32"/>
      <c r="GXP97" s="33"/>
      <c r="GXQ97" s="27"/>
      <c r="GXR97" s="27"/>
      <c r="GXS97" s="34"/>
      <c r="GXT97" s="35"/>
      <c r="GXU97" s="34"/>
      <c r="GXV97" s="34"/>
      <c r="GXW97" s="34"/>
      <c r="GXX97" s="34"/>
      <c r="GXY97" s="34"/>
      <c r="GXZ97" s="20"/>
      <c r="GYA97" s="34"/>
      <c r="GYB97" s="37"/>
      <c r="GYC97" s="34"/>
      <c r="GYD97" s="34"/>
      <c r="GYE97" s="34"/>
      <c r="GYF97" s="34"/>
      <c r="GYG97" s="41"/>
      <c r="GYH97" s="51"/>
      <c r="GYI97" s="47"/>
      <c r="GYJ97" s="34"/>
      <c r="GYK97" s="25"/>
      <c r="GYL97" s="24"/>
      <c r="GYM97" s="24"/>
      <c r="GYO97" s="14"/>
      <c r="GYP97" s="31"/>
      <c r="GYQ97" s="32"/>
      <c r="GYR97" s="33"/>
      <c r="GYS97" s="27"/>
      <c r="GYT97" s="27"/>
      <c r="GYU97" s="34"/>
      <c r="GYV97" s="35"/>
      <c r="GYW97" s="34"/>
      <c r="GYX97" s="34"/>
      <c r="GYY97" s="34"/>
      <c r="GYZ97" s="34"/>
      <c r="GZA97" s="34"/>
      <c r="GZB97" s="20"/>
      <c r="GZC97" s="34"/>
      <c r="GZD97" s="37"/>
      <c r="GZE97" s="34"/>
      <c r="GZF97" s="34"/>
      <c r="GZG97" s="34"/>
      <c r="GZH97" s="34"/>
      <c r="GZI97" s="41"/>
      <c r="GZJ97" s="51"/>
      <c r="GZK97" s="47"/>
      <c r="GZL97" s="34"/>
      <c r="GZM97" s="25"/>
      <c r="GZN97" s="24"/>
      <c r="GZO97" s="24"/>
      <c r="GZQ97" s="14"/>
      <c r="GZR97" s="31"/>
      <c r="GZS97" s="32"/>
      <c r="GZT97" s="33"/>
      <c r="GZU97" s="27"/>
      <c r="GZV97" s="27"/>
      <c r="GZW97" s="34"/>
      <c r="GZX97" s="35"/>
      <c r="GZY97" s="34"/>
      <c r="GZZ97" s="34"/>
      <c r="HAA97" s="34"/>
      <c r="HAB97" s="34"/>
      <c r="HAC97" s="34"/>
      <c r="HAD97" s="20"/>
      <c r="HAE97" s="34"/>
      <c r="HAF97" s="37"/>
      <c r="HAG97" s="34"/>
      <c r="HAH97" s="34"/>
      <c r="HAI97" s="34"/>
      <c r="HAJ97" s="34"/>
      <c r="HAK97" s="41"/>
      <c r="HAL97" s="51"/>
      <c r="HAM97" s="47"/>
      <c r="HAN97" s="34"/>
      <c r="HAO97" s="25"/>
      <c r="HAP97" s="24"/>
      <c r="HAQ97" s="24"/>
      <c r="HAS97" s="14"/>
      <c r="HAT97" s="31"/>
      <c r="HAU97" s="32"/>
      <c r="HAV97" s="33"/>
      <c r="HAW97" s="27"/>
      <c r="HAX97" s="27"/>
      <c r="HAY97" s="34"/>
      <c r="HAZ97" s="35"/>
      <c r="HBA97" s="34"/>
      <c r="HBB97" s="34"/>
      <c r="HBC97" s="34"/>
      <c r="HBD97" s="34"/>
      <c r="HBE97" s="34"/>
      <c r="HBF97" s="20"/>
      <c r="HBG97" s="34"/>
      <c r="HBH97" s="37"/>
      <c r="HBI97" s="34"/>
      <c r="HBJ97" s="34"/>
      <c r="HBK97" s="34"/>
      <c r="HBL97" s="34"/>
      <c r="HBM97" s="41"/>
      <c r="HBN97" s="51"/>
      <c r="HBO97" s="47"/>
      <c r="HBP97" s="34"/>
      <c r="HBQ97" s="25"/>
      <c r="HBR97" s="24"/>
      <c r="HBS97" s="24"/>
      <c r="HBU97" s="14"/>
      <c r="HBV97" s="31"/>
      <c r="HBW97" s="32"/>
      <c r="HBX97" s="33"/>
      <c r="HBY97" s="27"/>
      <c r="HBZ97" s="27"/>
      <c r="HCA97" s="34"/>
      <c r="HCB97" s="35"/>
      <c r="HCC97" s="34"/>
      <c r="HCD97" s="34"/>
      <c r="HCE97" s="34"/>
      <c r="HCF97" s="34"/>
      <c r="HCG97" s="34"/>
      <c r="HCH97" s="20"/>
      <c r="HCI97" s="34"/>
      <c r="HCJ97" s="37"/>
      <c r="HCK97" s="34"/>
      <c r="HCL97" s="34"/>
      <c r="HCM97" s="34"/>
      <c r="HCN97" s="34"/>
      <c r="HCO97" s="41"/>
      <c r="HCP97" s="51"/>
      <c r="HCQ97" s="47"/>
      <c r="HCR97" s="34"/>
      <c r="HCS97" s="25"/>
      <c r="HCT97" s="24"/>
      <c r="HCU97" s="24"/>
      <c r="HCW97" s="14"/>
      <c r="HCX97" s="31"/>
      <c r="HCY97" s="32"/>
      <c r="HCZ97" s="33"/>
      <c r="HDA97" s="27"/>
      <c r="HDB97" s="27"/>
      <c r="HDC97" s="34"/>
      <c r="HDD97" s="35"/>
      <c r="HDE97" s="34"/>
      <c r="HDF97" s="34"/>
      <c r="HDG97" s="34"/>
      <c r="HDH97" s="34"/>
      <c r="HDI97" s="34"/>
      <c r="HDJ97" s="20"/>
      <c r="HDK97" s="34"/>
      <c r="HDL97" s="37"/>
      <c r="HDM97" s="34"/>
      <c r="HDN97" s="34"/>
      <c r="HDO97" s="34"/>
      <c r="HDP97" s="34"/>
      <c r="HDQ97" s="41"/>
      <c r="HDR97" s="51"/>
      <c r="HDS97" s="47"/>
      <c r="HDT97" s="34"/>
      <c r="HDU97" s="25"/>
      <c r="HDV97" s="24"/>
      <c r="HDW97" s="24"/>
      <c r="HDY97" s="14"/>
      <c r="HDZ97" s="31"/>
      <c r="HEA97" s="32"/>
      <c r="HEB97" s="33"/>
      <c r="HEC97" s="27"/>
      <c r="HED97" s="27"/>
      <c r="HEE97" s="34"/>
      <c r="HEF97" s="35"/>
      <c r="HEG97" s="34"/>
      <c r="HEH97" s="34"/>
      <c r="HEI97" s="34"/>
      <c r="HEJ97" s="34"/>
      <c r="HEK97" s="34"/>
      <c r="HEL97" s="20"/>
      <c r="HEM97" s="34"/>
      <c r="HEN97" s="37"/>
      <c r="HEO97" s="34"/>
      <c r="HEP97" s="34"/>
      <c r="HEQ97" s="34"/>
      <c r="HER97" s="34"/>
      <c r="HES97" s="41"/>
      <c r="HET97" s="51"/>
      <c r="HEU97" s="47"/>
      <c r="HEV97" s="34"/>
      <c r="HEW97" s="25"/>
      <c r="HEX97" s="24"/>
      <c r="HEY97" s="24"/>
      <c r="HFA97" s="14"/>
      <c r="HFB97" s="31"/>
      <c r="HFC97" s="32"/>
      <c r="HFD97" s="33"/>
      <c r="HFE97" s="27"/>
      <c r="HFF97" s="27"/>
      <c r="HFG97" s="34"/>
      <c r="HFH97" s="35"/>
      <c r="HFI97" s="34"/>
      <c r="HFJ97" s="34"/>
      <c r="HFK97" s="34"/>
      <c r="HFL97" s="34"/>
      <c r="HFM97" s="34"/>
      <c r="HFN97" s="20"/>
      <c r="HFO97" s="34"/>
      <c r="HFP97" s="37"/>
      <c r="HFQ97" s="34"/>
      <c r="HFR97" s="34"/>
      <c r="HFS97" s="34"/>
      <c r="HFT97" s="34"/>
      <c r="HFU97" s="41"/>
      <c r="HFV97" s="51"/>
      <c r="HFW97" s="47"/>
      <c r="HFX97" s="34"/>
      <c r="HFY97" s="25"/>
      <c r="HFZ97" s="24"/>
      <c r="HGA97" s="24"/>
      <c r="HGC97" s="14"/>
      <c r="HGD97" s="31"/>
      <c r="HGE97" s="32"/>
      <c r="HGF97" s="33"/>
      <c r="HGG97" s="27"/>
      <c r="HGH97" s="27"/>
      <c r="HGI97" s="34"/>
      <c r="HGJ97" s="35"/>
      <c r="HGK97" s="34"/>
      <c r="HGL97" s="34"/>
      <c r="HGM97" s="34"/>
      <c r="HGN97" s="34"/>
      <c r="HGO97" s="34"/>
      <c r="HGP97" s="20"/>
      <c r="HGQ97" s="34"/>
      <c r="HGR97" s="37"/>
      <c r="HGS97" s="34"/>
      <c r="HGT97" s="34"/>
      <c r="HGU97" s="34"/>
      <c r="HGV97" s="34"/>
      <c r="HGW97" s="41"/>
      <c r="HGX97" s="51"/>
      <c r="HGY97" s="47"/>
      <c r="HGZ97" s="34"/>
      <c r="HHA97" s="25"/>
      <c r="HHB97" s="24"/>
      <c r="HHC97" s="24"/>
      <c r="HHE97" s="14"/>
      <c r="HHF97" s="31"/>
      <c r="HHG97" s="32"/>
      <c r="HHH97" s="33"/>
      <c r="HHI97" s="27"/>
      <c r="HHJ97" s="27"/>
      <c r="HHK97" s="34"/>
      <c r="HHL97" s="35"/>
      <c r="HHM97" s="34"/>
      <c r="HHN97" s="34"/>
      <c r="HHO97" s="34"/>
      <c r="HHP97" s="34"/>
      <c r="HHQ97" s="34"/>
      <c r="HHR97" s="20"/>
      <c r="HHS97" s="34"/>
      <c r="HHT97" s="37"/>
      <c r="HHU97" s="34"/>
      <c r="HHV97" s="34"/>
      <c r="HHW97" s="34"/>
      <c r="HHX97" s="34"/>
      <c r="HHY97" s="41"/>
      <c r="HHZ97" s="51"/>
      <c r="HIA97" s="47"/>
      <c r="HIB97" s="34"/>
      <c r="HIC97" s="25"/>
      <c r="HID97" s="24"/>
      <c r="HIE97" s="24"/>
      <c r="HIG97" s="14"/>
      <c r="HIH97" s="31"/>
      <c r="HII97" s="32"/>
      <c r="HIJ97" s="33"/>
      <c r="HIK97" s="27"/>
      <c r="HIL97" s="27"/>
      <c r="HIM97" s="34"/>
      <c r="HIN97" s="35"/>
      <c r="HIO97" s="34"/>
      <c r="HIP97" s="34"/>
      <c r="HIQ97" s="34"/>
      <c r="HIR97" s="34"/>
      <c r="HIS97" s="34"/>
      <c r="HIT97" s="20"/>
      <c r="HIU97" s="34"/>
      <c r="HIV97" s="37"/>
      <c r="HIW97" s="34"/>
      <c r="HIX97" s="34"/>
      <c r="HIY97" s="34"/>
      <c r="HIZ97" s="34"/>
      <c r="HJA97" s="41"/>
      <c r="HJB97" s="51"/>
      <c r="HJC97" s="47"/>
      <c r="HJD97" s="34"/>
      <c r="HJE97" s="25"/>
      <c r="HJF97" s="24"/>
      <c r="HJG97" s="24"/>
      <c r="HJI97" s="14"/>
      <c r="HJJ97" s="31"/>
      <c r="HJK97" s="32"/>
      <c r="HJL97" s="33"/>
      <c r="HJM97" s="27"/>
      <c r="HJN97" s="27"/>
      <c r="HJO97" s="34"/>
      <c r="HJP97" s="35"/>
      <c r="HJQ97" s="34"/>
      <c r="HJR97" s="34"/>
      <c r="HJS97" s="34"/>
      <c r="HJT97" s="34"/>
      <c r="HJU97" s="34"/>
      <c r="HJV97" s="20"/>
      <c r="HJW97" s="34"/>
      <c r="HJX97" s="37"/>
      <c r="HJY97" s="34"/>
      <c r="HJZ97" s="34"/>
      <c r="HKA97" s="34"/>
      <c r="HKB97" s="34"/>
      <c r="HKC97" s="41"/>
      <c r="HKD97" s="51"/>
      <c r="HKE97" s="47"/>
      <c r="HKF97" s="34"/>
      <c r="HKG97" s="25"/>
      <c r="HKH97" s="24"/>
      <c r="HKI97" s="24"/>
      <c r="HKK97" s="14"/>
      <c r="HKL97" s="31"/>
      <c r="HKM97" s="32"/>
      <c r="HKN97" s="33"/>
      <c r="HKO97" s="27"/>
      <c r="HKP97" s="27"/>
      <c r="HKQ97" s="34"/>
      <c r="HKR97" s="35"/>
      <c r="HKS97" s="34"/>
      <c r="HKT97" s="34"/>
      <c r="HKU97" s="34"/>
      <c r="HKV97" s="34"/>
      <c r="HKW97" s="34"/>
      <c r="HKX97" s="20"/>
      <c r="HKY97" s="34"/>
      <c r="HKZ97" s="37"/>
      <c r="HLA97" s="34"/>
      <c r="HLB97" s="34"/>
      <c r="HLC97" s="34"/>
      <c r="HLD97" s="34"/>
      <c r="HLE97" s="41"/>
      <c r="HLF97" s="51"/>
      <c r="HLG97" s="47"/>
      <c r="HLH97" s="34"/>
      <c r="HLI97" s="25"/>
      <c r="HLJ97" s="24"/>
      <c r="HLK97" s="24"/>
      <c r="HLM97" s="14"/>
      <c r="HLN97" s="31"/>
      <c r="HLO97" s="32"/>
      <c r="HLP97" s="33"/>
      <c r="HLQ97" s="27"/>
      <c r="HLR97" s="27"/>
      <c r="HLS97" s="34"/>
      <c r="HLT97" s="35"/>
      <c r="HLU97" s="34"/>
      <c r="HLV97" s="34"/>
      <c r="HLW97" s="34"/>
      <c r="HLX97" s="34"/>
      <c r="HLY97" s="34"/>
      <c r="HLZ97" s="20"/>
      <c r="HMA97" s="34"/>
      <c r="HMB97" s="37"/>
      <c r="HMC97" s="34"/>
      <c r="HMD97" s="34"/>
      <c r="HME97" s="34"/>
      <c r="HMF97" s="34"/>
      <c r="HMG97" s="41"/>
      <c r="HMH97" s="51"/>
      <c r="HMI97" s="47"/>
      <c r="HMJ97" s="34"/>
      <c r="HMK97" s="25"/>
      <c r="HML97" s="24"/>
      <c r="HMM97" s="24"/>
      <c r="HMO97" s="14"/>
      <c r="HMP97" s="31"/>
      <c r="HMQ97" s="32"/>
      <c r="HMR97" s="33"/>
      <c r="HMS97" s="27"/>
      <c r="HMT97" s="27"/>
      <c r="HMU97" s="34"/>
      <c r="HMV97" s="35"/>
      <c r="HMW97" s="34"/>
      <c r="HMX97" s="34"/>
      <c r="HMY97" s="34"/>
      <c r="HMZ97" s="34"/>
      <c r="HNA97" s="34"/>
      <c r="HNB97" s="20"/>
      <c r="HNC97" s="34"/>
      <c r="HND97" s="37"/>
      <c r="HNE97" s="34"/>
      <c r="HNF97" s="34"/>
      <c r="HNG97" s="34"/>
      <c r="HNH97" s="34"/>
      <c r="HNI97" s="41"/>
      <c r="HNJ97" s="51"/>
      <c r="HNK97" s="47"/>
      <c r="HNL97" s="34"/>
      <c r="HNM97" s="25"/>
      <c r="HNN97" s="24"/>
      <c r="HNO97" s="24"/>
      <c r="HNQ97" s="14"/>
      <c r="HNR97" s="31"/>
      <c r="HNS97" s="32"/>
      <c r="HNT97" s="33"/>
      <c r="HNU97" s="27"/>
      <c r="HNV97" s="27"/>
      <c r="HNW97" s="34"/>
      <c r="HNX97" s="35"/>
      <c r="HNY97" s="34"/>
      <c r="HNZ97" s="34"/>
      <c r="HOA97" s="34"/>
      <c r="HOB97" s="34"/>
      <c r="HOC97" s="34"/>
      <c r="HOD97" s="20"/>
      <c r="HOE97" s="34"/>
      <c r="HOF97" s="37"/>
      <c r="HOG97" s="34"/>
      <c r="HOH97" s="34"/>
      <c r="HOI97" s="34"/>
      <c r="HOJ97" s="34"/>
      <c r="HOK97" s="41"/>
      <c r="HOL97" s="51"/>
      <c r="HOM97" s="47"/>
      <c r="HON97" s="34"/>
      <c r="HOO97" s="25"/>
      <c r="HOP97" s="24"/>
      <c r="HOQ97" s="24"/>
      <c r="HOS97" s="14"/>
      <c r="HOT97" s="31"/>
      <c r="HOU97" s="32"/>
      <c r="HOV97" s="33"/>
      <c r="HOW97" s="27"/>
      <c r="HOX97" s="27"/>
      <c r="HOY97" s="34"/>
      <c r="HOZ97" s="35"/>
      <c r="HPA97" s="34"/>
      <c r="HPB97" s="34"/>
      <c r="HPC97" s="34"/>
      <c r="HPD97" s="34"/>
      <c r="HPE97" s="34"/>
      <c r="HPF97" s="20"/>
      <c r="HPG97" s="34"/>
      <c r="HPH97" s="37"/>
      <c r="HPI97" s="34"/>
      <c r="HPJ97" s="34"/>
      <c r="HPK97" s="34"/>
      <c r="HPL97" s="34"/>
      <c r="HPM97" s="41"/>
      <c r="HPN97" s="51"/>
      <c r="HPO97" s="47"/>
      <c r="HPP97" s="34"/>
      <c r="HPQ97" s="25"/>
      <c r="HPR97" s="24"/>
      <c r="HPS97" s="24"/>
      <c r="HPU97" s="14"/>
      <c r="HPV97" s="31"/>
      <c r="HPW97" s="32"/>
      <c r="HPX97" s="33"/>
      <c r="HPY97" s="27"/>
      <c r="HPZ97" s="27"/>
      <c r="HQA97" s="34"/>
      <c r="HQB97" s="35"/>
      <c r="HQC97" s="34"/>
      <c r="HQD97" s="34"/>
      <c r="HQE97" s="34"/>
      <c r="HQF97" s="34"/>
      <c r="HQG97" s="34"/>
      <c r="HQH97" s="20"/>
      <c r="HQI97" s="34"/>
      <c r="HQJ97" s="37"/>
      <c r="HQK97" s="34"/>
      <c r="HQL97" s="34"/>
      <c r="HQM97" s="34"/>
      <c r="HQN97" s="34"/>
      <c r="HQO97" s="41"/>
      <c r="HQP97" s="51"/>
      <c r="HQQ97" s="47"/>
      <c r="HQR97" s="34"/>
      <c r="HQS97" s="25"/>
      <c r="HQT97" s="24"/>
      <c r="HQU97" s="24"/>
      <c r="HQW97" s="14"/>
      <c r="HQX97" s="31"/>
      <c r="HQY97" s="32"/>
      <c r="HQZ97" s="33"/>
      <c r="HRA97" s="27"/>
      <c r="HRB97" s="27"/>
      <c r="HRC97" s="34"/>
      <c r="HRD97" s="35"/>
      <c r="HRE97" s="34"/>
      <c r="HRF97" s="34"/>
      <c r="HRG97" s="34"/>
      <c r="HRH97" s="34"/>
      <c r="HRI97" s="34"/>
      <c r="HRJ97" s="20"/>
      <c r="HRK97" s="34"/>
      <c r="HRL97" s="37"/>
      <c r="HRM97" s="34"/>
      <c r="HRN97" s="34"/>
      <c r="HRO97" s="34"/>
      <c r="HRP97" s="34"/>
      <c r="HRQ97" s="41"/>
      <c r="HRR97" s="51"/>
      <c r="HRS97" s="47"/>
      <c r="HRT97" s="34"/>
      <c r="HRU97" s="25"/>
      <c r="HRV97" s="24"/>
      <c r="HRW97" s="24"/>
      <c r="HRY97" s="14"/>
      <c r="HRZ97" s="31"/>
      <c r="HSA97" s="32"/>
      <c r="HSB97" s="33"/>
      <c r="HSC97" s="27"/>
      <c r="HSD97" s="27"/>
      <c r="HSE97" s="34"/>
      <c r="HSF97" s="35"/>
      <c r="HSG97" s="34"/>
      <c r="HSH97" s="34"/>
      <c r="HSI97" s="34"/>
      <c r="HSJ97" s="34"/>
      <c r="HSK97" s="34"/>
      <c r="HSL97" s="20"/>
      <c r="HSM97" s="34"/>
      <c r="HSN97" s="37"/>
      <c r="HSO97" s="34"/>
      <c r="HSP97" s="34"/>
      <c r="HSQ97" s="34"/>
      <c r="HSR97" s="34"/>
      <c r="HSS97" s="41"/>
      <c r="HST97" s="51"/>
      <c r="HSU97" s="47"/>
      <c r="HSV97" s="34"/>
      <c r="HSW97" s="25"/>
      <c r="HSX97" s="24"/>
      <c r="HSY97" s="24"/>
      <c r="HTA97" s="14"/>
      <c r="HTB97" s="31"/>
      <c r="HTC97" s="32"/>
      <c r="HTD97" s="33"/>
      <c r="HTE97" s="27"/>
      <c r="HTF97" s="27"/>
      <c r="HTG97" s="34"/>
      <c r="HTH97" s="35"/>
      <c r="HTI97" s="34"/>
      <c r="HTJ97" s="34"/>
      <c r="HTK97" s="34"/>
      <c r="HTL97" s="34"/>
      <c r="HTM97" s="34"/>
      <c r="HTN97" s="20"/>
      <c r="HTO97" s="34"/>
      <c r="HTP97" s="37"/>
      <c r="HTQ97" s="34"/>
      <c r="HTR97" s="34"/>
      <c r="HTS97" s="34"/>
      <c r="HTT97" s="34"/>
      <c r="HTU97" s="41"/>
      <c r="HTV97" s="51"/>
      <c r="HTW97" s="47"/>
      <c r="HTX97" s="34"/>
      <c r="HTY97" s="25"/>
      <c r="HTZ97" s="24"/>
      <c r="HUA97" s="24"/>
      <c r="HUC97" s="14"/>
      <c r="HUD97" s="31"/>
      <c r="HUE97" s="32"/>
      <c r="HUF97" s="33"/>
      <c r="HUG97" s="27"/>
      <c r="HUH97" s="27"/>
      <c r="HUI97" s="34"/>
      <c r="HUJ97" s="35"/>
      <c r="HUK97" s="34"/>
      <c r="HUL97" s="34"/>
      <c r="HUM97" s="34"/>
      <c r="HUN97" s="34"/>
      <c r="HUO97" s="34"/>
      <c r="HUP97" s="20"/>
      <c r="HUQ97" s="34"/>
      <c r="HUR97" s="37"/>
      <c r="HUS97" s="34"/>
      <c r="HUT97" s="34"/>
      <c r="HUU97" s="34"/>
      <c r="HUV97" s="34"/>
      <c r="HUW97" s="41"/>
      <c r="HUX97" s="51"/>
      <c r="HUY97" s="47"/>
      <c r="HUZ97" s="34"/>
      <c r="HVA97" s="25"/>
      <c r="HVB97" s="24"/>
      <c r="HVC97" s="24"/>
      <c r="HVE97" s="14"/>
      <c r="HVF97" s="31"/>
      <c r="HVG97" s="32"/>
      <c r="HVH97" s="33"/>
      <c r="HVI97" s="27"/>
      <c r="HVJ97" s="27"/>
      <c r="HVK97" s="34"/>
      <c r="HVL97" s="35"/>
      <c r="HVM97" s="34"/>
      <c r="HVN97" s="34"/>
      <c r="HVO97" s="34"/>
      <c r="HVP97" s="34"/>
      <c r="HVQ97" s="34"/>
      <c r="HVR97" s="20"/>
      <c r="HVS97" s="34"/>
      <c r="HVT97" s="37"/>
      <c r="HVU97" s="34"/>
      <c r="HVV97" s="34"/>
      <c r="HVW97" s="34"/>
      <c r="HVX97" s="34"/>
      <c r="HVY97" s="41"/>
      <c r="HVZ97" s="51"/>
      <c r="HWA97" s="47"/>
      <c r="HWB97" s="34"/>
      <c r="HWC97" s="25"/>
      <c r="HWD97" s="24"/>
      <c r="HWE97" s="24"/>
      <c r="HWG97" s="14"/>
      <c r="HWH97" s="31"/>
      <c r="HWI97" s="32"/>
      <c r="HWJ97" s="33"/>
      <c r="HWK97" s="27"/>
      <c r="HWL97" s="27"/>
      <c r="HWM97" s="34"/>
      <c r="HWN97" s="35"/>
      <c r="HWO97" s="34"/>
      <c r="HWP97" s="34"/>
      <c r="HWQ97" s="34"/>
      <c r="HWR97" s="34"/>
      <c r="HWS97" s="34"/>
      <c r="HWT97" s="20"/>
      <c r="HWU97" s="34"/>
      <c r="HWV97" s="37"/>
      <c r="HWW97" s="34"/>
      <c r="HWX97" s="34"/>
      <c r="HWY97" s="34"/>
      <c r="HWZ97" s="34"/>
      <c r="HXA97" s="41"/>
      <c r="HXB97" s="51"/>
      <c r="HXC97" s="47"/>
      <c r="HXD97" s="34"/>
      <c r="HXE97" s="25"/>
      <c r="HXF97" s="24"/>
      <c r="HXG97" s="24"/>
      <c r="HXI97" s="14"/>
      <c r="HXJ97" s="31"/>
      <c r="HXK97" s="32"/>
      <c r="HXL97" s="33"/>
      <c r="HXM97" s="27"/>
      <c r="HXN97" s="27"/>
      <c r="HXO97" s="34"/>
      <c r="HXP97" s="35"/>
      <c r="HXQ97" s="34"/>
      <c r="HXR97" s="34"/>
      <c r="HXS97" s="34"/>
      <c r="HXT97" s="34"/>
      <c r="HXU97" s="34"/>
      <c r="HXV97" s="20"/>
      <c r="HXW97" s="34"/>
      <c r="HXX97" s="37"/>
      <c r="HXY97" s="34"/>
      <c r="HXZ97" s="34"/>
      <c r="HYA97" s="34"/>
      <c r="HYB97" s="34"/>
      <c r="HYC97" s="41"/>
      <c r="HYD97" s="51"/>
      <c r="HYE97" s="47"/>
      <c r="HYF97" s="34"/>
      <c r="HYG97" s="25"/>
      <c r="HYH97" s="24"/>
      <c r="HYI97" s="24"/>
      <c r="HYK97" s="14"/>
      <c r="HYL97" s="31"/>
      <c r="HYM97" s="32"/>
      <c r="HYN97" s="33"/>
      <c r="HYO97" s="27"/>
      <c r="HYP97" s="27"/>
      <c r="HYQ97" s="34"/>
      <c r="HYR97" s="35"/>
      <c r="HYS97" s="34"/>
      <c r="HYT97" s="34"/>
      <c r="HYU97" s="34"/>
      <c r="HYV97" s="34"/>
      <c r="HYW97" s="34"/>
      <c r="HYX97" s="20"/>
      <c r="HYY97" s="34"/>
      <c r="HYZ97" s="37"/>
      <c r="HZA97" s="34"/>
      <c r="HZB97" s="34"/>
      <c r="HZC97" s="34"/>
      <c r="HZD97" s="34"/>
      <c r="HZE97" s="41"/>
      <c r="HZF97" s="51"/>
      <c r="HZG97" s="47"/>
      <c r="HZH97" s="34"/>
      <c r="HZI97" s="25"/>
      <c r="HZJ97" s="24"/>
      <c r="HZK97" s="24"/>
      <c r="HZM97" s="14"/>
      <c r="HZN97" s="31"/>
      <c r="HZO97" s="32"/>
      <c r="HZP97" s="33"/>
      <c r="HZQ97" s="27"/>
      <c r="HZR97" s="27"/>
      <c r="HZS97" s="34"/>
      <c r="HZT97" s="35"/>
      <c r="HZU97" s="34"/>
      <c r="HZV97" s="34"/>
      <c r="HZW97" s="34"/>
      <c r="HZX97" s="34"/>
      <c r="HZY97" s="34"/>
      <c r="HZZ97" s="20"/>
      <c r="IAA97" s="34"/>
      <c r="IAB97" s="37"/>
      <c r="IAC97" s="34"/>
      <c r="IAD97" s="34"/>
      <c r="IAE97" s="34"/>
      <c r="IAF97" s="34"/>
      <c r="IAG97" s="41"/>
      <c r="IAH97" s="51"/>
      <c r="IAI97" s="47"/>
      <c r="IAJ97" s="34"/>
      <c r="IAK97" s="25"/>
      <c r="IAL97" s="24"/>
      <c r="IAM97" s="24"/>
      <c r="IAO97" s="14"/>
      <c r="IAP97" s="31"/>
      <c r="IAQ97" s="32"/>
      <c r="IAR97" s="33"/>
      <c r="IAS97" s="27"/>
      <c r="IAT97" s="27"/>
      <c r="IAU97" s="34"/>
      <c r="IAV97" s="35"/>
      <c r="IAW97" s="34"/>
      <c r="IAX97" s="34"/>
      <c r="IAY97" s="34"/>
      <c r="IAZ97" s="34"/>
      <c r="IBA97" s="34"/>
      <c r="IBB97" s="20"/>
      <c r="IBC97" s="34"/>
      <c r="IBD97" s="37"/>
      <c r="IBE97" s="34"/>
      <c r="IBF97" s="34"/>
      <c r="IBG97" s="34"/>
      <c r="IBH97" s="34"/>
      <c r="IBI97" s="41"/>
      <c r="IBJ97" s="51"/>
      <c r="IBK97" s="47"/>
      <c r="IBL97" s="34"/>
      <c r="IBM97" s="25"/>
      <c r="IBN97" s="24"/>
      <c r="IBO97" s="24"/>
      <c r="IBQ97" s="14"/>
      <c r="IBR97" s="31"/>
      <c r="IBS97" s="32"/>
      <c r="IBT97" s="33"/>
      <c r="IBU97" s="27"/>
      <c r="IBV97" s="27"/>
      <c r="IBW97" s="34"/>
      <c r="IBX97" s="35"/>
      <c r="IBY97" s="34"/>
      <c r="IBZ97" s="34"/>
      <c r="ICA97" s="34"/>
      <c r="ICB97" s="34"/>
      <c r="ICC97" s="34"/>
      <c r="ICD97" s="20"/>
      <c r="ICE97" s="34"/>
      <c r="ICF97" s="37"/>
      <c r="ICG97" s="34"/>
      <c r="ICH97" s="34"/>
      <c r="ICI97" s="34"/>
      <c r="ICJ97" s="34"/>
      <c r="ICK97" s="41"/>
      <c r="ICL97" s="51"/>
      <c r="ICM97" s="47"/>
      <c r="ICN97" s="34"/>
      <c r="ICO97" s="25"/>
      <c r="ICP97" s="24"/>
      <c r="ICQ97" s="24"/>
      <c r="ICS97" s="14"/>
      <c r="ICT97" s="31"/>
      <c r="ICU97" s="32"/>
      <c r="ICV97" s="33"/>
      <c r="ICW97" s="27"/>
      <c r="ICX97" s="27"/>
      <c r="ICY97" s="34"/>
      <c r="ICZ97" s="35"/>
      <c r="IDA97" s="34"/>
      <c r="IDB97" s="34"/>
      <c r="IDC97" s="34"/>
      <c r="IDD97" s="34"/>
      <c r="IDE97" s="34"/>
      <c r="IDF97" s="20"/>
      <c r="IDG97" s="34"/>
      <c r="IDH97" s="37"/>
      <c r="IDI97" s="34"/>
      <c r="IDJ97" s="34"/>
      <c r="IDK97" s="34"/>
      <c r="IDL97" s="34"/>
      <c r="IDM97" s="41"/>
      <c r="IDN97" s="51"/>
      <c r="IDO97" s="47"/>
      <c r="IDP97" s="34"/>
      <c r="IDQ97" s="25"/>
      <c r="IDR97" s="24"/>
      <c r="IDS97" s="24"/>
      <c r="IDU97" s="14"/>
      <c r="IDV97" s="31"/>
      <c r="IDW97" s="32"/>
      <c r="IDX97" s="33"/>
      <c r="IDY97" s="27"/>
      <c r="IDZ97" s="27"/>
      <c r="IEA97" s="34"/>
      <c r="IEB97" s="35"/>
      <c r="IEC97" s="34"/>
      <c r="IED97" s="34"/>
      <c r="IEE97" s="34"/>
      <c r="IEF97" s="34"/>
      <c r="IEG97" s="34"/>
      <c r="IEH97" s="20"/>
      <c r="IEI97" s="34"/>
      <c r="IEJ97" s="37"/>
      <c r="IEK97" s="34"/>
      <c r="IEL97" s="34"/>
      <c r="IEM97" s="34"/>
      <c r="IEN97" s="34"/>
      <c r="IEO97" s="41"/>
      <c r="IEP97" s="51"/>
      <c r="IEQ97" s="47"/>
      <c r="IER97" s="34"/>
      <c r="IES97" s="25"/>
      <c r="IET97" s="24"/>
      <c r="IEU97" s="24"/>
      <c r="IEW97" s="14"/>
      <c r="IEX97" s="31"/>
      <c r="IEY97" s="32"/>
      <c r="IEZ97" s="33"/>
      <c r="IFA97" s="27"/>
      <c r="IFB97" s="27"/>
      <c r="IFC97" s="34"/>
      <c r="IFD97" s="35"/>
      <c r="IFE97" s="34"/>
      <c r="IFF97" s="34"/>
      <c r="IFG97" s="34"/>
      <c r="IFH97" s="34"/>
      <c r="IFI97" s="34"/>
      <c r="IFJ97" s="20"/>
      <c r="IFK97" s="34"/>
      <c r="IFL97" s="37"/>
      <c r="IFM97" s="34"/>
      <c r="IFN97" s="34"/>
      <c r="IFO97" s="34"/>
      <c r="IFP97" s="34"/>
      <c r="IFQ97" s="41"/>
      <c r="IFR97" s="51"/>
      <c r="IFS97" s="47"/>
      <c r="IFT97" s="34"/>
      <c r="IFU97" s="25"/>
      <c r="IFV97" s="24"/>
      <c r="IFW97" s="24"/>
      <c r="IFY97" s="14"/>
      <c r="IFZ97" s="31"/>
      <c r="IGA97" s="32"/>
      <c r="IGB97" s="33"/>
      <c r="IGC97" s="27"/>
      <c r="IGD97" s="27"/>
      <c r="IGE97" s="34"/>
      <c r="IGF97" s="35"/>
      <c r="IGG97" s="34"/>
      <c r="IGH97" s="34"/>
      <c r="IGI97" s="34"/>
      <c r="IGJ97" s="34"/>
      <c r="IGK97" s="34"/>
      <c r="IGL97" s="20"/>
      <c r="IGM97" s="34"/>
      <c r="IGN97" s="37"/>
      <c r="IGO97" s="34"/>
      <c r="IGP97" s="34"/>
      <c r="IGQ97" s="34"/>
      <c r="IGR97" s="34"/>
      <c r="IGS97" s="41"/>
      <c r="IGT97" s="51"/>
      <c r="IGU97" s="47"/>
      <c r="IGV97" s="34"/>
      <c r="IGW97" s="25"/>
      <c r="IGX97" s="24"/>
      <c r="IGY97" s="24"/>
      <c r="IHA97" s="14"/>
      <c r="IHB97" s="31"/>
      <c r="IHC97" s="32"/>
      <c r="IHD97" s="33"/>
      <c r="IHE97" s="27"/>
      <c r="IHF97" s="27"/>
      <c r="IHG97" s="34"/>
      <c r="IHH97" s="35"/>
      <c r="IHI97" s="34"/>
      <c r="IHJ97" s="34"/>
      <c r="IHK97" s="34"/>
      <c r="IHL97" s="34"/>
      <c r="IHM97" s="34"/>
      <c r="IHN97" s="20"/>
      <c r="IHO97" s="34"/>
      <c r="IHP97" s="37"/>
      <c r="IHQ97" s="34"/>
      <c r="IHR97" s="34"/>
      <c r="IHS97" s="34"/>
      <c r="IHT97" s="34"/>
      <c r="IHU97" s="41"/>
      <c r="IHV97" s="51"/>
      <c r="IHW97" s="47"/>
      <c r="IHX97" s="34"/>
      <c r="IHY97" s="25"/>
      <c r="IHZ97" s="24"/>
      <c r="IIA97" s="24"/>
      <c r="IIC97" s="14"/>
      <c r="IID97" s="31"/>
      <c r="IIE97" s="32"/>
      <c r="IIF97" s="33"/>
      <c r="IIG97" s="27"/>
      <c r="IIH97" s="27"/>
      <c r="III97" s="34"/>
      <c r="IIJ97" s="35"/>
      <c r="IIK97" s="34"/>
      <c r="IIL97" s="34"/>
      <c r="IIM97" s="34"/>
      <c r="IIN97" s="34"/>
      <c r="IIO97" s="34"/>
      <c r="IIP97" s="20"/>
      <c r="IIQ97" s="34"/>
      <c r="IIR97" s="37"/>
      <c r="IIS97" s="34"/>
      <c r="IIT97" s="34"/>
      <c r="IIU97" s="34"/>
      <c r="IIV97" s="34"/>
      <c r="IIW97" s="41"/>
      <c r="IIX97" s="51"/>
      <c r="IIY97" s="47"/>
      <c r="IIZ97" s="34"/>
      <c r="IJA97" s="25"/>
      <c r="IJB97" s="24"/>
      <c r="IJC97" s="24"/>
      <c r="IJE97" s="14"/>
      <c r="IJF97" s="31"/>
      <c r="IJG97" s="32"/>
      <c r="IJH97" s="33"/>
      <c r="IJI97" s="27"/>
      <c r="IJJ97" s="27"/>
      <c r="IJK97" s="34"/>
      <c r="IJL97" s="35"/>
      <c r="IJM97" s="34"/>
      <c r="IJN97" s="34"/>
      <c r="IJO97" s="34"/>
      <c r="IJP97" s="34"/>
      <c r="IJQ97" s="34"/>
      <c r="IJR97" s="20"/>
      <c r="IJS97" s="34"/>
      <c r="IJT97" s="37"/>
      <c r="IJU97" s="34"/>
      <c r="IJV97" s="34"/>
      <c r="IJW97" s="34"/>
      <c r="IJX97" s="34"/>
      <c r="IJY97" s="41"/>
      <c r="IJZ97" s="51"/>
      <c r="IKA97" s="47"/>
      <c r="IKB97" s="34"/>
      <c r="IKC97" s="25"/>
      <c r="IKD97" s="24"/>
      <c r="IKE97" s="24"/>
      <c r="IKG97" s="14"/>
      <c r="IKH97" s="31"/>
      <c r="IKI97" s="32"/>
      <c r="IKJ97" s="33"/>
      <c r="IKK97" s="27"/>
      <c r="IKL97" s="27"/>
      <c r="IKM97" s="34"/>
      <c r="IKN97" s="35"/>
      <c r="IKO97" s="34"/>
      <c r="IKP97" s="34"/>
      <c r="IKQ97" s="34"/>
      <c r="IKR97" s="34"/>
      <c r="IKS97" s="34"/>
      <c r="IKT97" s="20"/>
      <c r="IKU97" s="34"/>
      <c r="IKV97" s="37"/>
      <c r="IKW97" s="34"/>
      <c r="IKX97" s="34"/>
      <c r="IKY97" s="34"/>
      <c r="IKZ97" s="34"/>
      <c r="ILA97" s="41"/>
      <c r="ILB97" s="51"/>
      <c r="ILC97" s="47"/>
      <c r="ILD97" s="34"/>
      <c r="ILE97" s="25"/>
      <c r="ILF97" s="24"/>
      <c r="ILG97" s="24"/>
      <c r="ILI97" s="14"/>
      <c r="ILJ97" s="31"/>
      <c r="ILK97" s="32"/>
      <c r="ILL97" s="33"/>
      <c r="ILM97" s="27"/>
      <c r="ILN97" s="27"/>
      <c r="ILO97" s="34"/>
      <c r="ILP97" s="35"/>
      <c r="ILQ97" s="34"/>
      <c r="ILR97" s="34"/>
      <c r="ILS97" s="34"/>
      <c r="ILT97" s="34"/>
      <c r="ILU97" s="34"/>
      <c r="ILV97" s="20"/>
      <c r="ILW97" s="34"/>
      <c r="ILX97" s="37"/>
      <c r="ILY97" s="34"/>
      <c r="ILZ97" s="34"/>
      <c r="IMA97" s="34"/>
      <c r="IMB97" s="34"/>
      <c r="IMC97" s="41"/>
      <c r="IMD97" s="51"/>
      <c r="IME97" s="47"/>
      <c r="IMF97" s="34"/>
      <c r="IMG97" s="25"/>
      <c r="IMH97" s="24"/>
      <c r="IMI97" s="24"/>
      <c r="IMK97" s="14"/>
      <c r="IML97" s="31"/>
      <c r="IMM97" s="32"/>
      <c r="IMN97" s="33"/>
      <c r="IMO97" s="27"/>
      <c r="IMP97" s="27"/>
      <c r="IMQ97" s="34"/>
      <c r="IMR97" s="35"/>
      <c r="IMS97" s="34"/>
      <c r="IMT97" s="34"/>
      <c r="IMU97" s="34"/>
      <c r="IMV97" s="34"/>
      <c r="IMW97" s="34"/>
      <c r="IMX97" s="20"/>
      <c r="IMY97" s="34"/>
      <c r="IMZ97" s="37"/>
      <c r="INA97" s="34"/>
      <c r="INB97" s="34"/>
      <c r="INC97" s="34"/>
      <c r="IND97" s="34"/>
      <c r="INE97" s="41"/>
      <c r="INF97" s="51"/>
      <c r="ING97" s="47"/>
      <c r="INH97" s="34"/>
      <c r="INI97" s="25"/>
      <c r="INJ97" s="24"/>
      <c r="INK97" s="24"/>
      <c r="INM97" s="14"/>
      <c r="INN97" s="31"/>
      <c r="INO97" s="32"/>
      <c r="INP97" s="33"/>
      <c r="INQ97" s="27"/>
      <c r="INR97" s="27"/>
      <c r="INS97" s="34"/>
      <c r="INT97" s="35"/>
      <c r="INU97" s="34"/>
      <c r="INV97" s="34"/>
      <c r="INW97" s="34"/>
      <c r="INX97" s="34"/>
      <c r="INY97" s="34"/>
      <c r="INZ97" s="20"/>
      <c r="IOA97" s="34"/>
      <c r="IOB97" s="37"/>
      <c r="IOC97" s="34"/>
      <c r="IOD97" s="34"/>
      <c r="IOE97" s="34"/>
      <c r="IOF97" s="34"/>
      <c r="IOG97" s="41"/>
      <c r="IOH97" s="51"/>
      <c r="IOI97" s="47"/>
      <c r="IOJ97" s="34"/>
      <c r="IOK97" s="25"/>
      <c r="IOL97" s="24"/>
      <c r="IOM97" s="24"/>
      <c r="IOO97" s="14"/>
      <c r="IOP97" s="31"/>
      <c r="IOQ97" s="32"/>
      <c r="IOR97" s="33"/>
      <c r="IOS97" s="27"/>
      <c r="IOT97" s="27"/>
      <c r="IOU97" s="34"/>
      <c r="IOV97" s="35"/>
      <c r="IOW97" s="34"/>
      <c r="IOX97" s="34"/>
      <c r="IOY97" s="34"/>
      <c r="IOZ97" s="34"/>
      <c r="IPA97" s="34"/>
      <c r="IPB97" s="20"/>
      <c r="IPC97" s="34"/>
      <c r="IPD97" s="37"/>
      <c r="IPE97" s="34"/>
      <c r="IPF97" s="34"/>
      <c r="IPG97" s="34"/>
      <c r="IPH97" s="34"/>
      <c r="IPI97" s="41"/>
      <c r="IPJ97" s="51"/>
      <c r="IPK97" s="47"/>
      <c r="IPL97" s="34"/>
      <c r="IPM97" s="25"/>
      <c r="IPN97" s="24"/>
      <c r="IPO97" s="24"/>
      <c r="IPQ97" s="14"/>
      <c r="IPR97" s="31"/>
      <c r="IPS97" s="32"/>
      <c r="IPT97" s="33"/>
      <c r="IPU97" s="27"/>
      <c r="IPV97" s="27"/>
      <c r="IPW97" s="34"/>
      <c r="IPX97" s="35"/>
      <c r="IPY97" s="34"/>
      <c r="IPZ97" s="34"/>
      <c r="IQA97" s="34"/>
      <c r="IQB97" s="34"/>
      <c r="IQC97" s="34"/>
      <c r="IQD97" s="20"/>
      <c r="IQE97" s="34"/>
      <c r="IQF97" s="37"/>
      <c r="IQG97" s="34"/>
      <c r="IQH97" s="34"/>
      <c r="IQI97" s="34"/>
      <c r="IQJ97" s="34"/>
      <c r="IQK97" s="41"/>
      <c r="IQL97" s="51"/>
      <c r="IQM97" s="47"/>
      <c r="IQN97" s="34"/>
      <c r="IQO97" s="25"/>
      <c r="IQP97" s="24"/>
      <c r="IQQ97" s="24"/>
      <c r="IQS97" s="14"/>
      <c r="IQT97" s="31"/>
      <c r="IQU97" s="32"/>
      <c r="IQV97" s="33"/>
      <c r="IQW97" s="27"/>
      <c r="IQX97" s="27"/>
      <c r="IQY97" s="34"/>
      <c r="IQZ97" s="35"/>
      <c r="IRA97" s="34"/>
      <c r="IRB97" s="34"/>
      <c r="IRC97" s="34"/>
      <c r="IRD97" s="34"/>
      <c r="IRE97" s="34"/>
      <c r="IRF97" s="20"/>
      <c r="IRG97" s="34"/>
      <c r="IRH97" s="37"/>
      <c r="IRI97" s="34"/>
      <c r="IRJ97" s="34"/>
      <c r="IRK97" s="34"/>
      <c r="IRL97" s="34"/>
      <c r="IRM97" s="41"/>
      <c r="IRN97" s="51"/>
      <c r="IRO97" s="47"/>
      <c r="IRP97" s="34"/>
      <c r="IRQ97" s="25"/>
      <c r="IRR97" s="24"/>
      <c r="IRS97" s="24"/>
      <c r="IRU97" s="14"/>
      <c r="IRV97" s="31"/>
      <c r="IRW97" s="32"/>
      <c r="IRX97" s="33"/>
      <c r="IRY97" s="27"/>
      <c r="IRZ97" s="27"/>
      <c r="ISA97" s="34"/>
      <c r="ISB97" s="35"/>
      <c r="ISC97" s="34"/>
      <c r="ISD97" s="34"/>
      <c r="ISE97" s="34"/>
      <c r="ISF97" s="34"/>
      <c r="ISG97" s="34"/>
      <c r="ISH97" s="20"/>
      <c r="ISI97" s="34"/>
      <c r="ISJ97" s="37"/>
      <c r="ISK97" s="34"/>
      <c r="ISL97" s="34"/>
      <c r="ISM97" s="34"/>
      <c r="ISN97" s="34"/>
      <c r="ISO97" s="41"/>
      <c r="ISP97" s="51"/>
      <c r="ISQ97" s="47"/>
      <c r="ISR97" s="34"/>
      <c r="ISS97" s="25"/>
      <c r="IST97" s="24"/>
      <c r="ISU97" s="24"/>
      <c r="ISW97" s="14"/>
      <c r="ISX97" s="31"/>
      <c r="ISY97" s="32"/>
      <c r="ISZ97" s="33"/>
      <c r="ITA97" s="27"/>
      <c r="ITB97" s="27"/>
      <c r="ITC97" s="34"/>
      <c r="ITD97" s="35"/>
      <c r="ITE97" s="34"/>
      <c r="ITF97" s="34"/>
      <c r="ITG97" s="34"/>
      <c r="ITH97" s="34"/>
      <c r="ITI97" s="34"/>
      <c r="ITJ97" s="20"/>
      <c r="ITK97" s="34"/>
      <c r="ITL97" s="37"/>
      <c r="ITM97" s="34"/>
      <c r="ITN97" s="34"/>
      <c r="ITO97" s="34"/>
      <c r="ITP97" s="34"/>
      <c r="ITQ97" s="41"/>
      <c r="ITR97" s="51"/>
      <c r="ITS97" s="47"/>
      <c r="ITT97" s="34"/>
      <c r="ITU97" s="25"/>
      <c r="ITV97" s="24"/>
      <c r="ITW97" s="24"/>
      <c r="ITY97" s="14"/>
      <c r="ITZ97" s="31"/>
      <c r="IUA97" s="32"/>
      <c r="IUB97" s="33"/>
      <c r="IUC97" s="27"/>
      <c r="IUD97" s="27"/>
      <c r="IUE97" s="34"/>
      <c r="IUF97" s="35"/>
      <c r="IUG97" s="34"/>
      <c r="IUH97" s="34"/>
      <c r="IUI97" s="34"/>
      <c r="IUJ97" s="34"/>
      <c r="IUK97" s="34"/>
      <c r="IUL97" s="20"/>
      <c r="IUM97" s="34"/>
      <c r="IUN97" s="37"/>
      <c r="IUO97" s="34"/>
      <c r="IUP97" s="34"/>
      <c r="IUQ97" s="34"/>
      <c r="IUR97" s="34"/>
      <c r="IUS97" s="41"/>
      <c r="IUT97" s="51"/>
      <c r="IUU97" s="47"/>
      <c r="IUV97" s="34"/>
      <c r="IUW97" s="25"/>
      <c r="IUX97" s="24"/>
      <c r="IUY97" s="24"/>
      <c r="IVA97" s="14"/>
      <c r="IVB97" s="31"/>
      <c r="IVC97" s="32"/>
      <c r="IVD97" s="33"/>
      <c r="IVE97" s="27"/>
      <c r="IVF97" s="27"/>
      <c r="IVG97" s="34"/>
      <c r="IVH97" s="35"/>
      <c r="IVI97" s="34"/>
      <c r="IVJ97" s="34"/>
      <c r="IVK97" s="34"/>
      <c r="IVL97" s="34"/>
      <c r="IVM97" s="34"/>
      <c r="IVN97" s="20"/>
      <c r="IVO97" s="34"/>
      <c r="IVP97" s="37"/>
      <c r="IVQ97" s="34"/>
      <c r="IVR97" s="34"/>
      <c r="IVS97" s="34"/>
      <c r="IVT97" s="34"/>
      <c r="IVU97" s="41"/>
      <c r="IVV97" s="51"/>
      <c r="IVW97" s="47"/>
      <c r="IVX97" s="34"/>
      <c r="IVY97" s="25"/>
      <c r="IVZ97" s="24"/>
      <c r="IWA97" s="24"/>
      <c r="IWC97" s="14"/>
      <c r="IWD97" s="31"/>
      <c r="IWE97" s="32"/>
      <c r="IWF97" s="33"/>
      <c r="IWG97" s="27"/>
      <c r="IWH97" s="27"/>
      <c r="IWI97" s="34"/>
      <c r="IWJ97" s="35"/>
      <c r="IWK97" s="34"/>
      <c r="IWL97" s="34"/>
      <c r="IWM97" s="34"/>
      <c r="IWN97" s="34"/>
      <c r="IWO97" s="34"/>
      <c r="IWP97" s="20"/>
      <c r="IWQ97" s="34"/>
      <c r="IWR97" s="37"/>
      <c r="IWS97" s="34"/>
      <c r="IWT97" s="34"/>
      <c r="IWU97" s="34"/>
      <c r="IWV97" s="34"/>
      <c r="IWW97" s="41"/>
      <c r="IWX97" s="51"/>
      <c r="IWY97" s="47"/>
      <c r="IWZ97" s="34"/>
      <c r="IXA97" s="25"/>
      <c r="IXB97" s="24"/>
      <c r="IXC97" s="24"/>
      <c r="IXE97" s="14"/>
      <c r="IXF97" s="31"/>
      <c r="IXG97" s="32"/>
      <c r="IXH97" s="33"/>
      <c r="IXI97" s="27"/>
      <c r="IXJ97" s="27"/>
      <c r="IXK97" s="34"/>
      <c r="IXL97" s="35"/>
      <c r="IXM97" s="34"/>
      <c r="IXN97" s="34"/>
      <c r="IXO97" s="34"/>
      <c r="IXP97" s="34"/>
      <c r="IXQ97" s="34"/>
      <c r="IXR97" s="20"/>
      <c r="IXS97" s="34"/>
      <c r="IXT97" s="37"/>
      <c r="IXU97" s="34"/>
      <c r="IXV97" s="34"/>
      <c r="IXW97" s="34"/>
      <c r="IXX97" s="34"/>
      <c r="IXY97" s="41"/>
      <c r="IXZ97" s="51"/>
      <c r="IYA97" s="47"/>
      <c r="IYB97" s="34"/>
      <c r="IYC97" s="25"/>
      <c r="IYD97" s="24"/>
      <c r="IYE97" s="24"/>
      <c r="IYG97" s="14"/>
      <c r="IYH97" s="31"/>
      <c r="IYI97" s="32"/>
      <c r="IYJ97" s="33"/>
      <c r="IYK97" s="27"/>
      <c r="IYL97" s="27"/>
      <c r="IYM97" s="34"/>
      <c r="IYN97" s="35"/>
      <c r="IYO97" s="34"/>
      <c r="IYP97" s="34"/>
      <c r="IYQ97" s="34"/>
      <c r="IYR97" s="34"/>
      <c r="IYS97" s="34"/>
      <c r="IYT97" s="20"/>
      <c r="IYU97" s="34"/>
      <c r="IYV97" s="37"/>
      <c r="IYW97" s="34"/>
      <c r="IYX97" s="34"/>
      <c r="IYY97" s="34"/>
      <c r="IYZ97" s="34"/>
      <c r="IZA97" s="41"/>
      <c r="IZB97" s="51"/>
      <c r="IZC97" s="47"/>
      <c r="IZD97" s="34"/>
      <c r="IZE97" s="25"/>
      <c r="IZF97" s="24"/>
      <c r="IZG97" s="24"/>
      <c r="IZI97" s="14"/>
      <c r="IZJ97" s="31"/>
      <c r="IZK97" s="32"/>
      <c r="IZL97" s="33"/>
      <c r="IZM97" s="27"/>
      <c r="IZN97" s="27"/>
      <c r="IZO97" s="34"/>
      <c r="IZP97" s="35"/>
      <c r="IZQ97" s="34"/>
      <c r="IZR97" s="34"/>
      <c r="IZS97" s="34"/>
      <c r="IZT97" s="34"/>
      <c r="IZU97" s="34"/>
      <c r="IZV97" s="20"/>
      <c r="IZW97" s="34"/>
      <c r="IZX97" s="37"/>
      <c r="IZY97" s="34"/>
      <c r="IZZ97" s="34"/>
      <c r="JAA97" s="34"/>
      <c r="JAB97" s="34"/>
      <c r="JAC97" s="41"/>
      <c r="JAD97" s="51"/>
      <c r="JAE97" s="47"/>
      <c r="JAF97" s="34"/>
      <c r="JAG97" s="25"/>
      <c r="JAH97" s="24"/>
      <c r="JAI97" s="24"/>
      <c r="JAK97" s="14"/>
      <c r="JAL97" s="31"/>
      <c r="JAM97" s="32"/>
      <c r="JAN97" s="33"/>
      <c r="JAO97" s="27"/>
      <c r="JAP97" s="27"/>
      <c r="JAQ97" s="34"/>
      <c r="JAR97" s="35"/>
      <c r="JAS97" s="34"/>
      <c r="JAT97" s="34"/>
      <c r="JAU97" s="34"/>
      <c r="JAV97" s="34"/>
      <c r="JAW97" s="34"/>
      <c r="JAX97" s="20"/>
      <c r="JAY97" s="34"/>
      <c r="JAZ97" s="37"/>
      <c r="JBA97" s="34"/>
      <c r="JBB97" s="34"/>
      <c r="JBC97" s="34"/>
      <c r="JBD97" s="34"/>
      <c r="JBE97" s="41"/>
      <c r="JBF97" s="51"/>
      <c r="JBG97" s="47"/>
      <c r="JBH97" s="34"/>
      <c r="JBI97" s="25"/>
      <c r="JBJ97" s="24"/>
      <c r="JBK97" s="24"/>
      <c r="JBM97" s="14"/>
      <c r="JBN97" s="31"/>
      <c r="JBO97" s="32"/>
      <c r="JBP97" s="33"/>
      <c r="JBQ97" s="27"/>
      <c r="JBR97" s="27"/>
      <c r="JBS97" s="34"/>
      <c r="JBT97" s="35"/>
      <c r="JBU97" s="34"/>
      <c r="JBV97" s="34"/>
      <c r="JBW97" s="34"/>
      <c r="JBX97" s="34"/>
      <c r="JBY97" s="34"/>
      <c r="JBZ97" s="20"/>
      <c r="JCA97" s="34"/>
      <c r="JCB97" s="37"/>
      <c r="JCC97" s="34"/>
      <c r="JCD97" s="34"/>
      <c r="JCE97" s="34"/>
      <c r="JCF97" s="34"/>
      <c r="JCG97" s="41"/>
      <c r="JCH97" s="51"/>
      <c r="JCI97" s="47"/>
      <c r="JCJ97" s="34"/>
      <c r="JCK97" s="25"/>
      <c r="JCL97" s="24"/>
      <c r="JCM97" s="24"/>
      <c r="JCO97" s="14"/>
      <c r="JCP97" s="31"/>
      <c r="JCQ97" s="32"/>
      <c r="JCR97" s="33"/>
      <c r="JCS97" s="27"/>
      <c r="JCT97" s="27"/>
      <c r="JCU97" s="34"/>
      <c r="JCV97" s="35"/>
      <c r="JCW97" s="34"/>
      <c r="JCX97" s="34"/>
      <c r="JCY97" s="34"/>
      <c r="JCZ97" s="34"/>
      <c r="JDA97" s="34"/>
      <c r="JDB97" s="20"/>
      <c r="JDC97" s="34"/>
      <c r="JDD97" s="37"/>
      <c r="JDE97" s="34"/>
      <c r="JDF97" s="34"/>
      <c r="JDG97" s="34"/>
      <c r="JDH97" s="34"/>
      <c r="JDI97" s="41"/>
      <c r="JDJ97" s="51"/>
      <c r="JDK97" s="47"/>
      <c r="JDL97" s="34"/>
      <c r="JDM97" s="25"/>
      <c r="JDN97" s="24"/>
      <c r="JDO97" s="24"/>
      <c r="JDQ97" s="14"/>
      <c r="JDR97" s="31"/>
      <c r="JDS97" s="32"/>
      <c r="JDT97" s="33"/>
      <c r="JDU97" s="27"/>
      <c r="JDV97" s="27"/>
      <c r="JDW97" s="34"/>
      <c r="JDX97" s="35"/>
      <c r="JDY97" s="34"/>
      <c r="JDZ97" s="34"/>
      <c r="JEA97" s="34"/>
      <c r="JEB97" s="34"/>
      <c r="JEC97" s="34"/>
      <c r="JED97" s="20"/>
      <c r="JEE97" s="34"/>
      <c r="JEF97" s="37"/>
      <c r="JEG97" s="34"/>
      <c r="JEH97" s="34"/>
      <c r="JEI97" s="34"/>
      <c r="JEJ97" s="34"/>
      <c r="JEK97" s="41"/>
      <c r="JEL97" s="51"/>
      <c r="JEM97" s="47"/>
      <c r="JEN97" s="34"/>
      <c r="JEO97" s="25"/>
      <c r="JEP97" s="24"/>
      <c r="JEQ97" s="24"/>
      <c r="JES97" s="14"/>
      <c r="JET97" s="31"/>
      <c r="JEU97" s="32"/>
      <c r="JEV97" s="33"/>
      <c r="JEW97" s="27"/>
      <c r="JEX97" s="27"/>
      <c r="JEY97" s="34"/>
      <c r="JEZ97" s="35"/>
      <c r="JFA97" s="34"/>
      <c r="JFB97" s="34"/>
      <c r="JFC97" s="34"/>
      <c r="JFD97" s="34"/>
      <c r="JFE97" s="34"/>
      <c r="JFF97" s="20"/>
      <c r="JFG97" s="34"/>
      <c r="JFH97" s="37"/>
      <c r="JFI97" s="34"/>
      <c r="JFJ97" s="34"/>
      <c r="JFK97" s="34"/>
      <c r="JFL97" s="34"/>
      <c r="JFM97" s="41"/>
      <c r="JFN97" s="51"/>
      <c r="JFO97" s="47"/>
      <c r="JFP97" s="34"/>
      <c r="JFQ97" s="25"/>
      <c r="JFR97" s="24"/>
      <c r="JFS97" s="24"/>
      <c r="JFU97" s="14"/>
      <c r="JFV97" s="31"/>
      <c r="JFW97" s="32"/>
      <c r="JFX97" s="33"/>
      <c r="JFY97" s="27"/>
      <c r="JFZ97" s="27"/>
      <c r="JGA97" s="34"/>
      <c r="JGB97" s="35"/>
      <c r="JGC97" s="34"/>
      <c r="JGD97" s="34"/>
      <c r="JGE97" s="34"/>
      <c r="JGF97" s="34"/>
      <c r="JGG97" s="34"/>
      <c r="JGH97" s="20"/>
      <c r="JGI97" s="34"/>
      <c r="JGJ97" s="37"/>
      <c r="JGK97" s="34"/>
      <c r="JGL97" s="34"/>
      <c r="JGM97" s="34"/>
      <c r="JGN97" s="34"/>
      <c r="JGO97" s="41"/>
      <c r="JGP97" s="51"/>
      <c r="JGQ97" s="47"/>
      <c r="JGR97" s="34"/>
      <c r="JGS97" s="25"/>
      <c r="JGT97" s="24"/>
      <c r="JGU97" s="24"/>
      <c r="JGW97" s="14"/>
      <c r="JGX97" s="31"/>
      <c r="JGY97" s="32"/>
      <c r="JGZ97" s="33"/>
      <c r="JHA97" s="27"/>
      <c r="JHB97" s="27"/>
      <c r="JHC97" s="34"/>
      <c r="JHD97" s="35"/>
      <c r="JHE97" s="34"/>
      <c r="JHF97" s="34"/>
      <c r="JHG97" s="34"/>
      <c r="JHH97" s="34"/>
      <c r="JHI97" s="34"/>
      <c r="JHJ97" s="20"/>
      <c r="JHK97" s="34"/>
      <c r="JHL97" s="37"/>
      <c r="JHM97" s="34"/>
      <c r="JHN97" s="34"/>
      <c r="JHO97" s="34"/>
      <c r="JHP97" s="34"/>
      <c r="JHQ97" s="41"/>
      <c r="JHR97" s="51"/>
      <c r="JHS97" s="47"/>
      <c r="JHT97" s="34"/>
      <c r="JHU97" s="25"/>
      <c r="JHV97" s="24"/>
      <c r="JHW97" s="24"/>
      <c r="JHY97" s="14"/>
      <c r="JHZ97" s="31"/>
      <c r="JIA97" s="32"/>
      <c r="JIB97" s="33"/>
      <c r="JIC97" s="27"/>
      <c r="JID97" s="27"/>
      <c r="JIE97" s="34"/>
      <c r="JIF97" s="35"/>
      <c r="JIG97" s="34"/>
      <c r="JIH97" s="34"/>
      <c r="JII97" s="34"/>
      <c r="JIJ97" s="34"/>
      <c r="JIK97" s="34"/>
      <c r="JIL97" s="20"/>
      <c r="JIM97" s="34"/>
      <c r="JIN97" s="37"/>
      <c r="JIO97" s="34"/>
      <c r="JIP97" s="34"/>
      <c r="JIQ97" s="34"/>
      <c r="JIR97" s="34"/>
      <c r="JIS97" s="41"/>
      <c r="JIT97" s="51"/>
      <c r="JIU97" s="47"/>
      <c r="JIV97" s="34"/>
      <c r="JIW97" s="25"/>
      <c r="JIX97" s="24"/>
      <c r="JIY97" s="24"/>
      <c r="JJA97" s="14"/>
      <c r="JJB97" s="31"/>
      <c r="JJC97" s="32"/>
      <c r="JJD97" s="33"/>
      <c r="JJE97" s="27"/>
      <c r="JJF97" s="27"/>
      <c r="JJG97" s="34"/>
      <c r="JJH97" s="35"/>
      <c r="JJI97" s="34"/>
      <c r="JJJ97" s="34"/>
      <c r="JJK97" s="34"/>
      <c r="JJL97" s="34"/>
      <c r="JJM97" s="34"/>
      <c r="JJN97" s="20"/>
      <c r="JJO97" s="34"/>
      <c r="JJP97" s="37"/>
      <c r="JJQ97" s="34"/>
      <c r="JJR97" s="34"/>
      <c r="JJS97" s="34"/>
      <c r="JJT97" s="34"/>
      <c r="JJU97" s="41"/>
      <c r="JJV97" s="51"/>
      <c r="JJW97" s="47"/>
      <c r="JJX97" s="34"/>
      <c r="JJY97" s="25"/>
      <c r="JJZ97" s="24"/>
      <c r="JKA97" s="24"/>
      <c r="JKC97" s="14"/>
      <c r="JKD97" s="31"/>
      <c r="JKE97" s="32"/>
      <c r="JKF97" s="33"/>
      <c r="JKG97" s="27"/>
      <c r="JKH97" s="27"/>
      <c r="JKI97" s="34"/>
      <c r="JKJ97" s="35"/>
      <c r="JKK97" s="34"/>
      <c r="JKL97" s="34"/>
      <c r="JKM97" s="34"/>
      <c r="JKN97" s="34"/>
      <c r="JKO97" s="34"/>
      <c r="JKP97" s="20"/>
      <c r="JKQ97" s="34"/>
      <c r="JKR97" s="37"/>
      <c r="JKS97" s="34"/>
      <c r="JKT97" s="34"/>
      <c r="JKU97" s="34"/>
      <c r="JKV97" s="34"/>
      <c r="JKW97" s="41"/>
      <c r="JKX97" s="51"/>
      <c r="JKY97" s="47"/>
      <c r="JKZ97" s="34"/>
      <c r="JLA97" s="25"/>
      <c r="JLB97" s="24"/>
      <c r="JLC97" s="24"/>
      <c r="JLE97" s="14"/>
      <c r="JLF97" s="31"/>
      <c r="JLG97" s="32"/>
      <c r="JLH97" s="33"/>
      <c r="JLI97" s="27"/>
      <c r="JLJ97" s="27"/>
      <c r="JLK97" s="34"/>
      <c r="JLL97" s="35"/>
      <c r="JLM97" s="34"/>
      <c r="JLN97" s="34"/>
      <c r="JLO97" s="34"/>
      <c r="JLP97" s="34"/>
      <c r="JLQ97" s="34"/>
      <c r="JLR97" s="20"/>
      <c r="JLS97" s="34"/>
      <c r="JLT97" s="37"/>
      <c r="JLU97" s="34"/>
      <c r="JLV97" s="34"/>
      <c r="JLW97" s="34"/>
      <c r="JLX97" s="34"/>
      <c r="JLY97" s="41"/>
      <c r="JLZ97" s="51"/>
      <c r="JMA97" s="47"/>
      <c r="JMB97" s="34"/>
      <c r="JMC97" s="25"/>
      <c r="JMD97" s="24"/>
      <c r="JME97" s="24"/>
      <c r="JMG97" s="14"/>
      <c r="JMH97" s="31"/>
      <c r="JMI97" s="32"/>
      <c r="JMJ97" s="33"/>
      <c r="JMK97" s="27"/>
      <c r="JML97" s="27"/>
      <c r="JMM97" s="34"/>
      <c r="JMN97" s="35"/>
      <c r="JMO97" s="34"/>
      <c r="JMP97" s="34"/>
      <c r="JMQ97" s="34"/>
      <c r="JMR97" s="34"/>
      <c r="JMS97" s="34"/>
      <c r="JMT97" s="20"/>
      <c r="JMU97" s="34"/>
      <c r="JMV97" s="37"/>
      <c r="JMW97" s="34"/>
      <c r="JMX97" s="34"/>
      <c r="JMY97" s="34"/>
      <c r="JMZ97" s="34"/>
      <c r="JNA97" s="41"/>
      <c r="JNB97" s="51"/>
      <c r="JNC97" s="47"/>
      <c r="JND97" s="34"/>
      <c r="JNE97" s="25"/>
      <c r="JNF97" s="24"/>
      <c r="JNG97" s="24"/>
      <c r="JNI97" s="14"/>
      <c r="JNJ97" s="31"/>
      <c r="JNK97" s="32"/>
      <c r="JNL97" s="33"/>
      <c r="JNM97" s="27"/>
      <c r="JNN97" s="27"/>
      <c r="JNO97" s="34"/>
      <c r="JNP97" s="35"/>
      <c r="JNQ97" s="34"/>
      <c r="JNR97" s="34"/>
      <c r="JNS97" s="34"/>
      <c r="JNT97" s="34"/>
      <c r="JNU97" s="34"/>
      <c r="JNV97" s="20"/>
      <c r="JNW97" s="34"/>
      <c r="JNX97" s="37"/>
      <c r="JNY97" s="34"/>
      <c r="JNZ97" s="34"/>
      <c r="JOA97" s="34"/>
      <c r="JOB97" s="34"/>
      <c r="JOC97" s="41"/>
      <c r="JOD97" s="51"/>
      <c r="JOE97" s="47"/>
      <c r="JOF97" s="34"/>
      <c r="JOG97" s="25"/>
      <c r="JOH97" s="24"/>
      <c r="JOI97" s="24"/>
      <c r="JOK97" s="14"/>
      <c r="JOL97" s="31"/>
      <c r="JOM97" s="32"/>
      <c r="JON97" s="33"/>
      <c r="JOO97" s="27"/>
      <c r="JOP97" s="27"/>
      <c r="JOQ97" s="34"/>
      <c r="JOR97" s="35"/>
      <c r="JOS97" s="34"/>
      <c r="JOT97" s="34"/>
      <c r="JOU97" s="34"/>
      <c r="JOV97" s="34"/>
      <c r="JOW97" s="34"/>
      <c r="JOX97" s="20"/>
      <c r="JOY97" s="34"/>
      <c r="JOZ97" s="37"/>
      <c r="JPA97" s="34"/>
      <c r="JPB97" s="34"/>
      <c r="JPC97" s="34"/>
      <c r="JPD97" s="34"/>
      <c r="JPE97" s="41"/>
      <c r="JPF97" s="51"/>
      <c r="JPG97" s="47"/>
      <c r="JPH97" s="34"/>
      <c r="JPI97" s="25"/>
      <c r="JPJ97" s="24"/>
      <c r="JPK97" s="24"/>
      <c r="JPM97" s="14"/>
      <c r="JPN97" s="31"/>
      <c r="JPO97" s="32"/>
      <c r="JPP97" s="33"/>
      <c r="JPQ97" s="27"/>
      <c r="JPR97" s="27"/>
      <c r="JPS97" s="34"/>
      <c r="JPT97" s="35"/>
      <c r="JPU97" s="34"/>
      <c r="JPV97" s="34"/>
      <c r="JPW97" s="34"/>
      <c r="JPX97" s="34"/>
      <c r="JPY97" s="34"/>
      <c r="JPZ97" s="20"/>
      <c r="JQA97" s="34"/>
      <c r="JQB97" s="37"/>
      <c r="JQC97" s="34"/>
      <c r="JQD97" s="34"/>
      <c r="JQE97" s="34"/>
      <c r="JQF97" s="34"/>
      <c r="JQG97" s="41"/>
      <c r="JQH97" s="51"/>
      <c r="JQI97" s="47"/>
      <c r="JQJ97" s="34"/>
      <c r="JQK97" s="25"/>
      <c r="JQL97" s="24"/>
      <c r="JQM97" s="24"/>
      <c r="JQO97" s="14"/>
      <c r="JQP97" s="31"/>
      <c r="JQQ97" s="32"/>
      <c r="JQR97" s="33"/>
      <c r="JQS97" s="27"/>
      <c r="JQT97" s="27"/>
      <c r="JQU97" s="34"/>
      <c r="JQV97" s="35"/>
      <c r="JQW97" s="34"/>
      <c r="JQX97" s="34"/>
      <c r="JQY97" s="34"/>
      <c r="JQZ97" s="34"/>
      <c r="JRA97" s="34"/>
      <c r="JRB97" s="20"/>
      <c r="JRC97" s="34"/>
      <c r="JRD97" s="37"/>
      <c r="JRE97" s="34"/>
      <c r="JRF97" s="34"/>
      <c r="JRG97" s="34"/>
      <c r="JRH97" s="34"/>
      <c r="JRI97" s="41"/>
      <c r="JRJ97" s="51"/>
      <c r="JRK97" s="47"/>
      <c r="JRL97" s="34"/>
      <c r="JRM97" s="25"/>
      <c r="JRN97" s="24"/>
      <c r="JRO97" s="24"/>
      <c r="JRQ97" s="14"/>
      <c r="JRR97" s="31"/>
      <c r="JRS97" s="32"/>
      <c r="JRT97" s="33"/>
      <c r="JRU97" s="27"/>
      <c r="JRV97" s="27"/>
      <c r="JRW97" s="34"/>
      <c r="JRX97" s="35"/>
      <c r="JRY97" s="34"/>
      <c r="JRZ97" s="34"/>
      <c r="JSA97" s="34"/>
      <c r="JSB97" s="34"/>
      <c r="JSC97" s="34"/>
      <c r="JSD97" s="20"/>
      <c r="JSE97" s="34"/>
      <c r="JSF97" s="37"/>
      <c r="JSG97" s="34"/>
      <c r="JSH97" s="34"/>
      <c r="JSI97" s="34"/>
      <c r="JSJ97" s="34"/>
      <c r="JSK97" s="41"/>
      <c r="JSL97" s="51"/>
      <c r="JSM97" s="47"/>
      <c r="JSN97" s="34"/>
      <c r="JSO97" s="25"/>
      <c r="JSP97" s="24"/>
      <c r="JSQ97" s="24"/>
      <c r="JSS97" s="14"/>
      <c r="JST97" s="31"/>
      <c r="JSU97" s="32"/>
      <c r="JSV97" s="33"/>
      <c r="JSW97" s="27"/>
      <c r="JSX97" s="27"/>
      <c r="JSY97" s="34"/>
      <c r="JSZ97" s="35"/>
      <c r="JTA97" s="34"/>
      <c r="JTB97" s="34"/>
      <c r="JTC97" s="34"/>
      <c r="JTD97" s="34"/>
      <c r="JTE97" s="34"/>
      <c r="JTF97" s="20"/>
      <c r="JTG97" s="34"/>
      <c r="JTH97" s="37"/>
      <c r="JTI97" s="34"/>
      <c r="JTJ97" s="34"/>
      <c r="JTK97" s="34"/>
      <c r="JTL97" s="34"/>
      <c r="JTM97" s="41"/>
      <c r="JTN97" s="51"/>
      <c r="JTO97" s="47"/>
      <c r="JTP97" s="34"/>
      <c r="JTQ97" s="25"/>
      <c r="JTR97" s="24"/>
      <c r="JTS97" s="24"/>
      <c r="JTU97" s="14"/>
      <c r="JTV97" s="31"/>
      <c r="JTW97" s="32"/>
      <c r="JTX97" s="33"/>
      <c r="JTY97" s="27"/>
      <c r="JTZ97" s="27"/>
      <c r="JUA97" s="34"/>
      <c r="JUB97" s="35"/>
      <c r="JUC97" s="34"/>
      <c r="JUD97" s="34"/>
      <c r="JUE97" s="34"/>
      <c r="JUF97" s="34"/>
      <c r="JUG97" s="34"/>
      <c r="JUH97" s="20"/>
      <c r="JUI97" s="34"/>
      <c r="JUJ97" s="37"/>
      <c r="JUK97" s="34"/>
      <c r="JUL97" s="34"/>
      <c r="JUM97" s="34"/>
      <c r="JUN97" s="34"/>
      <c r="JUO97" s="41"/>
      <c r="JUP97" s="51"/>
      <c r="JUQ97" s="47"/>
      <c r="JUR97" s="34"/>
      <c r="JUS97" s="25"/>
      <c r="JUT97" s="24"/>
      <c r="JUU97" s="24"/>
      <c r="JUW97" s="14"/>
      <c r="JUX97" s="31"/>
      <c r="JUY97" s="32"/>
      <c r="JUZ97" s="33"/>
      <c r="JVA97" s="27"/>
      <c r="JVB97" s="27"/>
      <c r="JVC97" s="34"/>
      <c r="JVD97" s="35"/>
      <c r="JVE97" s="34"/>
      <c r="JVF97" s="34"/>
      <c r="JVG97" s="34"/>
      <c r="JVH97" s="34"/>
      <c r="JVI97" s="34"/>
      <c r="JVJ97" s="20"/>
      <c r="JVK97" s="34"/>
      <c r="JVL97" s="37"/>
      <c r="JVM97" s="34"/>
      <c r="JVN97" s="34"/>
      <c r="JVO97" s="34"/>
      <c r="JVP97" s="34"/>
      <c r="JVQ97" s="41"/>
      <c r="JVR97" s="51"/>
      <c r="JVS97" s="47"/>
      <c r="JVT97" s="34"/>
      <c r="JVU97" s="25"/>
      <c r="JVV97" s="24"/>
      <c r="JVW97" s="24"/>
      <c r="JVY97" s="14"/>
      <c r="JVZ97" s="31"/>
      <c r="JWA97" s="32"/>
      <c r="JWB97" s="33"/>
      <c r="JWC97" s="27"/>
      <c r="JWD97" s="27"/>
      <c r="JWE97" s="34"/>
      <c r="JWF97" s="35"/>
      <c r="JWG97" s="34"/>
      <c r="JWH97" s="34"/>
      <c r="JWI97" s="34"/>
      <c r="JWJ97" s="34"/>
      <c r="JWK97" s="34"/>
      <c r="JWL97" s="20"/>
      <c r="JWM97" s="34"/>
      <c r="JWN97" s="37"/>
      <c r="JWO97" s="34"/>
      <c r="JWP97" s="34"/>
      <c r="JWQ97" s="34"/>
      <c r="JWR97" s="34"/>
      <c r="JWS97" s="41"/>
      <c r="JWT97" s="51"/>
      <c r="JWU97" s="47"/>
      <c r="JWV97" s="34"/>
      <c r="JWW97" s="25"/>
      <c r="JWX97" s="24"/>
      <c r="JWY97" s="24"/>
      <c r="JXA97" s="14"/>
      <c r="JXB97" s="31"/>
      <c r="JXC97" s="32"/>
      <c r="JXD97" s="33"/>
      <c r="JXE97" s="27"/>
      <c r="JXF97" s="27"/>
      <c r="JXG97" s="34"/>
      <c r="JXH97" s="35"/>
      <c r="JXI97" s="34"/>
      <c r="JXJ97" s="34"/>
      <c r="JXK97" s="34"/>
      <c r="JXL97" s="34"/>
      <c r="JXM97" s="34"/>
      <c r="JXN97" s="20"/>
      <c r="JXO97" s="34"/>
      <c r="JXP97" s="37"/>
      <c r="JXQ97" s="34"/>
      <c r="JXR97" s="34"/>
      <c r="JXS97" s="34"/>
      <c r="JXT97" s="34"/>
      <c r="JXU97" s="41"/>
      <c r="JXV97" s="51"/>
      <c r="JXW97" s="47"/>
      <c r="JXX97" s="34"/>
      <c r="JXY97" s="25"/>
      <c r="JXZ97" s="24"/>
      <c r="JYA97" s="24"/>
      <c r="JYC97" s="14"/>
      <c r="JYD97" s="31"/>
      <c r="JYE97" s="32"/>
      <c r="JYF97" s="33"/>
      <c r="JYG97" s="27"/>
      <c r="JYH97" s="27"/>
      <c r="JYI97" s="34"/>
      <c r="JYJ97" s="35"/>
      <c r="JYK97" s="34"/>
      <c r="JYL97" s="34"/>
      <c r="JYM97" s="34"/>
      <c r="JYN97" s="34"/>
      <c r="JYO97" s="34"/>
      <c r="JYP97" s="20"/>
      <c r="JYQ97" s="34"/>
      <c r="JYR97" s="37"/>
      <c r="JYS97" s="34"/>
      <c r="JYT97" s="34"/>
      <c r="JYU97" s="34"/>
      <c r="JYV97" s="34"/>
      <c r="JYW97" s="41"/>
      <c r="JYX97" s="51"/>
      <c r="JYY97" s="47"/>
      <c r="JYZ97" s="34"/>
      <c r="JZA97" s="25"/>
      <c r="JZB97" s="24"/>
      <c r="JZC97" s="24"/>
      <c r="JZE97" s="14"/>
      <c r="JZF97" s="31"/>
      <c r="JZG97" s="32"/>
      <c r="JZH97" s="33"/>
      <c r="JZI97" s="27"/>
      <c r="JZJ97" s="27"/>
      <c r="JZK97" s="34"/>
      <c r="JZL97" s="35"/>
      <c r="JZM97" s="34"/>
      <c r="JZN97" s="34"/>
      <c r="JZO97" s="34"/>
      <c r="JZP97" s="34"/>
      <c r="JZQ97" s="34"/>
      <c r="JZR97" s="20"/>
      <c r="JZS97" s="34"/>
      <c r="JZT97" s="37"/>
      <c r="JZU97" s="34"/>
      <c r="JZV97" s="34"/>
      <c r="JZW97" s="34"/>
      <c r="JZX97" s="34"/>
      <c r="JZY97" s="41"/>
      <c r="JZZ97" s="51"/>
      <c r="KAA97" s="47"/>
      <c r="KAB97" s="34"/>
      <c r="KAC97" s="25"/>
      <c r="KAD97" s="24"/>
      <c r="KAE97" s="24"/>
      <c r="KAG97" s="14"/>
      <c r="KAH97" s="31"/>
      <c r="KAI97" s="32"/>
      <c r="KAJ97" s="33"/>
      <c r="KAK97" s="27"/>
      <c r="KAL97" s="27"/>
      <c r="KAM97" s="34"/>
      <c r="KAN97" s="35"/>
      <c r="KAO97" s="34"/>
      <c r="KAP97" s="34"/>
      <c r="KAQ97" s="34"/>
      <c r="KAR97" s="34"/>
      <c r="KAS97" s="34"/>
      <c r="KAT97" s="20"/>
      <c r="KAU97" s="34"/>
      <c r="KAV97" s="37"/>
      <c r="KAW97" s="34"/>
      <c r="KAX97" s="34"/>
      <c r="KAY97" s="34"/>
      <c r="KAZ97" s="34"/>
      <c r="KBA97" s="41"/>
      <c r="KBB97" s="51"/>
      <c r="KBC97" s="47"/>
      <c r="KBD97" s="34"/>
      <c r="KBE97" s="25"/>
      <c r="KBF97" s="24"/>
      <c r="KBG97" s="24"/>
      <c r="KBI97" s="14"/>
      <c r="KBJ97" s="31"/>
      <c r="KBK97" s="32"/>
      <c r="KBL97" s="33"/>
      <c r="KBM97" s="27"/>
      <c r="KBN97" s="27"/>
      <c r="KBO97" s="34"/>
      <c r="KBP97" s="35"/>
      <c r="KBQ97" s="34"/>
      <c r="KBR97" s="34"/>
      <c r="KBS97" s="34"/>
      <c r="KBT97" s="34"/>
      <c r="KBU97" s="34"/>
      <c r="KBV97" s="20"/>
      <c r="KBW97" s="34"/>
      <c r="KBX97" s="37"/>
      <c r="KBY97" s="34"/>
      <c r="KBZ97" s="34"/>
      <c r="KCA97" s="34"/>
      <c r="KCB97" s="34"/>
      <c r="KCC97" s="41"/>
      <c r="KCD97" s="51"/>
      <c r="KCE97" s="47"/>
      <c r="KCF97" s="34"/>
      <c r="KCG97" s="25"/>
      <c r="KCH97" s="24"/>
      <c r="KCI97" s="24"/>
      <c r="KCK97" s="14"/>
      <c r="KCL97" s="31"/>
      <c r="KCM97" s="32"/>
      <c r="KCN97" s="33"/>
      <c r="KCO97" s="27"/>
      <c r="KCP97" s="27"/>
      <c r="KCQ97" s="34"/>
      <c r="KCR97" s="35"/>
      <c r="KCS97" s="34"/>
      <c r="KCT97" s="34"/>
      <c r="KCU97" s="34"/>
      <c r="KCV97" s="34"/>
      <c r="KCW97" s="34"/>
      <c r="KCX97" s="20"/>
      <c r="KCY97" s="34"/>
      <c r="KCZ97" s="37"/>
      <c r="KDA97" s="34"/>
      <c r="KDB97" s="34"/>
      <c r="KDC97" s="34"/>
      <c r="KDD97" s="34"/>
      <c r="KDE97" s="41"/>
      <c r="KDF97" s="51"/>
      <c r="KDG97" s="47"/>
      <c r="KDH97" s="34"/>
      <c r="KDI97" s="25"/>
      <c r="KDJ97" s="24"/>
      <c r="KDK97" s="24"/>
      <c r="KDM97" s="14"/>
      <c r="KDN97" s="31"/>
      <c r="KDO97" s="32"/>
      <c r="KDP97" s="33"/>
      <c r="KDQ97" s="27"/>
      <c r="KDR97" s="27"/>
      <c r="KDS97" s="34"/>
      <c r="KDT97" s="35"/>
      <c r="KDU97" s="34"/>
      <c r="KDV97" s="34"/>
      <c r="KDW97" s="34"/>
      <c r="KDX97" s="34"/>
      <c r="KDY97" s="34"/>
      <c r="KDZ97" s="20"/>
      <c r="KEA97" s="34"/>
      <c r="KEB97" s="37"/>
      <c r="KEC97" s="34"/>
      <c r="KED97" s="34"/>
      <c r="KEE97" s="34"/>
      <c r="KEF97" s="34"/>
      <c r="KEG97" s="41"/>
      <c r="KEH97" s="51"/>
      <c r="KEI97" s="47"/>
      <c r="KEJ97" s="34"/>
      <c r="KEK97" s="25"/>
      <c r="KEL97" s="24"/>
      <c r="KEM97" s="24"/>
      <c r="KEO97" s="14"/>
      <c r="KEP97" s="31"/>
      <c r="KEQ97" s="32"/>
      <c r="KER97" s="33"/>
      <c r="KES97" s="27"/>
      <c r="KET97" s="27"/>
      <c r="KEU97" s="34"/>
      <c r="KEV97" s="35"/>
      <c r="KEW97" s="34"/>
      <c r="KEX97" s="34"/>
      <c r="KEY97" s="34"/>
      <c r="KEZ97" s="34"/>
      <c r="KFA97" s="34"/>
      <c r="KFB97" s="20"/>
      <c r="KFC97" s="34"/>
      <c r="KFD97" s="37"/>
      <c r="KFE97" s="34"/>
      <c r="KFF97" s="34"/>
      <c r="KFG97" s="34"/>
      <c r="KFH97" s="34"/>
      <c r="KFI97" s="41"/>
      <c r="KFJ97" s="51"/>
      <c r="KFK97" s="47"/>
      <c r="KFL97" s="34"/>
      <c r="KFM97" s="25"/>
      <c r="KFN97" s="24"/>
      <c r="KFO97" s="24"/>
      <c r="KFQ97" s="14"/>
      <c r="KFR97" s="31"/>
      <c r="KFS97" s="32"/>
      <c r="KFT97" s="33"/>
      <c r="KFU97" s="27"/>
      <c r="KFV97" s="27"/>
      <c r="KFW97" s="34"/>
      <c r="KFX97" s="35"/>
      <c r="KFY97" s="34"/>
      <c r="KFZ97" s="34"/>
      <c r="KGA97" s="34"/>
      <c r="KGB97" s="34"/>
      <c r="KGC97" s="34"/>
      <c r="KGD97" s="20"/>
      <c r="KGE97" s="34"/>
      <c r="KGF97" s="37"/>
      <c r="KGG97" s="34"/>
      <c r="KGH97" s="34"/>
      <c r="KGI97" s="34"/>
      <c r="KGJ97" s="34"/>
      <c r="KGK97" s="41"/>
      <c r="KGL97" s="51"/>
      <c r="KGM97" s="47"/>
      <c r="KGN97" s="34"/>
      <c r="KGO97" s="25"/>
      <c r="KGP97" s="24"/>
      <c r="KGQ97" s="24"/>
      <c r="KGS97" s="14"/>
      <c r="KGT97" s="31"/>
      <c r="KGU97" s="32"/>
      <c r="KGV97" s="33"/>
      <c r="KGW97" s="27"/>
      <c r="KGX97" s="27"/>
      <c r="KGY97" s="34"/>
      <c r="KGZ97" s="35"/>
      <c r="KHA97" s="34"/>
      <c r="KHB97" s="34"/>
      <c r="KHC97" s="34"/>
      <c r="KHD97" s="34"/>
      <c r="KHE97" s="34"/>
      <c r="KHF97" s="20"/>
      <c r="KHG97" s="34"/>
      <c r="KHH97" s="37"/>
      <c r="KHI97" s="34"/>
      <c r="KHJ97" s="34"/>
      <c r="KHK97" s="34"/>
      <c r="KHL97" s="34"/>
      <c r="KHM97" s="41"/>
      <c r="KHN97" s="51"/>
      <c r="KHO97" s="47"/>
      <c r="KHP97" s="34"/>
      <c r="KHQ97" s="25"/>
      <c r="KHR97" s="24"/>
      <c r="KHS97" s="24"/>
      <c r="KHU97" s="14"/>
      <c r="KHV97" s="31"/>
      <c r="KHW97" s="32"/>
      <c r="KHX97" s="33"/>
      <c r="KHY97" s="27"/>
      <c r="KHZ97" s="27"/>
      <c r="KIA97" s="34"/>
      <c r="KIB97" s="35"/>
      <c r="KIC97" s="34"/>
      <c r="KID97" s="34"/>
      <c r="KIE97" s="34"/>
      <c r="KIF97" s="34"/>
      <c r="KIG97" s="34"/>
      <c r="KIH97" s="20"/>
      <c r="KII97" s="34"/>
      <c r="KIJ97" s="37"/>
      <c r="KIK97" s="34"/>
      <c r="KIL97" s="34"/>
      <c r="KIM97" s="34"/>
      <c r="KIN97" s="34"/>
      <c r="KIO97" s="41"/>
      <c r="KIP97" s="51"/>
      <c r="KIQ97" s="47"/>
      <c r="KIR97" s="34"/>
      <c r="KIS97" s="25"/>
      <c r="KIT97" s="24"/>
      <c r="KIU97" s="24"/>
      <c r="KIW97" s="14"/>
      <c r="KIX97" s="31"/>
      <c r="KIY97" s="32"/>
      <c r="KIZ97" s="33"/>
      <c r="KJA97" s="27"/>
      <c r="KJB97" s="27"/>
      <c r="KJC97" s="34"/>
      <c r="KJD97" s="35"/>
      <c r="KJE97" s="34"/>
      <c r="KJF97" s="34"/>
      <c r="KJG97" s="34"/>
      <c r="KJH97" s="34"/>
      <c r="KJI97" s="34"/>
      <c r="KJJ97" s="20"/>
      <c r="KJK97" s="34"/>
      <c r="KJL97" s="37"/>
      <c r="KJM97" s="34"/>
      <c r="KJN97" s="34"/>
      <c r="KJO97" s="34"/>
      <c r="KJP97" s="34"/>
      <c r="KJQ97" s="41"/>
      <c r="KJR97" s="51"/>
      <c r="KJS97" s="47"/>
      <c r="KJT97" s="34"/>
      <c r="KJU97" s="25"/>
      <c r="KJV97" s="24"/>
      <c r="KJW97" s="24"/>
      <c r="KJY97" s="14"/>
      <c r="KJZ97" s="31"/>
      <c r="KKA97" s="32"/>
      <c r="KKB97" s="33"/>
      <c r="KKC97" s="27"/>
      <c r="KKD97" s="27"/>
      <c r="KKE97" s="34"/>
      <c r="KKF97" s="35"/>
      <c r="KKG97" s="34"/>
      <c r="KKH97" s="34"/>
      <c r="KKI97" s="34"/>
      <c r="KKJ97" s="34"/>
      <c r="KKK97" s="34"/>
      <c r="KKL97" s="20"/>
      <c r="KKM97" s="34"/>
      <c r="KKN97" s="37"/>
      <c r="KKO97" s="34"/>
      <c r="KKP97" s="34"/>
      <c r="KKQ97" s="34"/>
      <c r="KKR97" s="34"/>
      <c r="KKS97" s="41"/>
      <c r="KKT97" s="51"/>
      <c r="KKU97" s="47"/>
      <c r="KKV97" s="34"/>
      <c r="KKW97" s="25"/>
      <c r="KKX97" s="24"/>
      <c r="KKY97" s="24"/>
      <c r="KLA97" s="14"/>
      <c r="KLB97" s="31"/>
      <c r="KLC97" s="32"/>
      <c r="KLD97" s="33"/>
      <c r="KLE97" s="27"/>
      <c r="KLF97" s="27"/>
      <c r="KLG97" s="34"/>
      <c r="KLH97" s="35"/>
      <c r="KLI97" s="34"/>
      <c r="KLJ97" s="34"/>
      <c r="KLK97" s="34"/>
      <c r="KLL97" s="34"/>
      <c r="KLM97" s="34"/>
      <c r="KLN97" s="20"/>
      <c r="KLO97" s="34"/>
      <c r="KLP97" s="37"/>
      <c r="KLQ97" s="34"/>
      <c r="KLR97" s="34"/>
      <c r="KLS97" s="34"/>
      <c r="KLT97" s="34"/>
      <c r="KLU97" s="41"/>
      <c r="KLV97" s="51"/>
      <c r="KLW97" s="47"/>
      <c r="KLX97" s="34"/>
      <c r="KLY97" s="25"/>
      <c r="KLZ97" s="24"/>
      <c r="KMA97" s="24"/>
      <c r="KMC97" s="14"/>
      <c r="KMD97" s="31"/>
      <c r="KME97" s="32"/>
      <c r="KMF97" s="33"/>
      <c r="KMG97" s="27"/>
      <c r="KMH97" s="27"/>
      <c r="KMI97" s="34"/>
      <c r="KMJ97" s="35"/>
      <c r="KMK97" s="34"/>
      <c r="KML97" s="34"/>
      <c r="KMM97" s="34"/>
      <c r="KMN97" s="34"/>
      <c r="KMO97" s="34"/>
      <c r="KMP97" s="20"/>
      <c r="KMQ97" s="34"/>
      <c r="KMR97" s="37"/>
      <c r="KMS97" s="34"/>
      <c r="KMT97" s="34"/>
      <c r="KMU97" s="34"/>
      <c r="KMV97" s="34"/>
      <c r="KMW97" s="41"/>
      <c r="KMX97" s="51"/>
      <c r="KMY97" s="47"/>
      <c r="KMZ97" s="34"/>
      <c r="KNA97" s="25"/>
      <c r="KNB97" s="24"/>
      <c r="KNC97" s="24"/>
      <c r="KNE97" s="14"/>
      <c r="KNF97" s="31"/>
      <c r="KNG97" s="32"/>
      <c r="KNH97" s="33"/>
      <c r="KNI97" s="27"/>
      <c r="KNJ97" s="27"/>
      <c r="KNK97" s="34"/>
      <c r="KNL97" s="35"/>
      <c r="KNM97" s="34"/>
      <c r="KNN97" s="34"/>
      <c r="KNO97" s="34"/>
      <c r="KNP97" s="34"/>
      <c r="KNQ97" s="34"/>
      <c r="KNR97" s="20"/>
      <c r="KNS97" s="34"/>
      <c r="KNT97" s="37"/>
      <c r="KNU97" s="34"/>
      <c r="KNV97" s="34"/>
      <c r="KNW97" s="34"/>
      <c r="KNX97" s="34"/>
      <c r="KNY97" s="41"/>
      <c r="KNZ97" s="51"/>
      <c r="KOA97" s="47"/>
      <c r="KOB97" s="34"/>
      <c r="KOC97" s="25"/>
      <c r="KOD97" s="24"/>
      <c r="KOE97" s="24"/>
      <c r="KOG97" s="14"/>
      <c r="KOH97" s="31"/>
      <c r="KOI97" s="32"/>
      <c r="KOJ97" s="33"/>
      <c r="KOK97" s="27"/>
      <c r="KOL97" s="27"/>
      <c r="KOM97" s="34"/>
      <c r="KON97" s="35"/>
      <c r="KOO97" s="34"/>
      <c r="KOP97" s="34"/>
      <c r="KOQ97" s="34"/>
      <c r="KOR97" s="34"/>
      <c r="KOS97" s="34"/>
      <c r="KOT97" s="20"/>
      <c r="KOU97" s="34"/>
      <c r="KOV97" s="37"/>
      <c r="KOW97" s="34"/>
      <c r="KOX97" s="34"/>
      <c r="KOY97" s="34"/>
      <c r="KOZ97" s="34"/>
      <c r="KPA97" s="41"/>
      <c r="KPB97" s="51"/>
      <c r="KPC97" s="47"/>
      <c r="KPD97" s="34"/>
      <c r="KPE97" s="25"/>
      <c r="KPF97" s="24"/>
      <c r="KPG97" s="24"/>
      <c r="KPI97" s="14"/>
      <c r="KPJ97" s="31"/>
      <c r="KPK97" s="32"/>
      <c r="KPL97" s="33"/>
      <c r="KPM97" s="27"/>
      <c r="KPN97" s="27"/>
      <c r="KPO97" s="34"/>
      <c r="KPP97" s="35"/>
      <c r="KPQ97" s="34"/>
      <c r="KPR97" s="34"/>
      <c r="KPS97" s="34"/>
      <c r="KPT97" s="34"/>
      <c r="KPU97" s="34"/>
      <c r="KPV97" s="20"/>
      <c r="KPW97" s="34"/>
      <c r="KPX97" s="37"/>
      <c r="KPY97" s="34"/>
      <c r="KPZ97" s="34"/>
      <c r="KQA97" s="34"/>
      <c r="KQB97" s="34"/>
      <c r="KQC97" s="41"/>
      <c r="KQD97" s="51"/>
      <c r="KQE97" s="47"/>
      <c r="KQF97" s="34"/>
      <c r="KQG97" s="25"/>
      <c r="KQH97" s="24"/>
      <c r="KQI97" s="24"/>
      <c r="KQK97" s="14"/>
      <c r="KQL97" s="31"/>
      <c r="KQM97" s="32"/>
      <c r="KQN97" s="33"/>
      <c r="KQO97" s="27"/>
      <c r="KQP97" s="27"/>
      <c r="KQQ97" s="34"/>
      <c r="KQR97" s="35"/>
      <c r="KQS97" s="34"/>
      <c r="KQT97" s="34"/>
      <c r="KQU97" s="34"/>
      <c r="KQV97" s="34"/>
      <c r="KQW97" s="34"/>
      <c r="KQX97" s="20"/>
      <c r="KQY97" s="34"/>
      <c r="KQZ97" s="37"/>
      <c r="KRA97" s="34"/>
      <c r="KRB97" s="34"/>
      <c r="KRC97" s="34"/>
      <c r="KRD97" s="34"/>
      <c r="KRE97" s="41"/>
      <c r="KRF97" s="51"/>
      <c r="KRG97" s="47"/>
      <c r="KRH97" s="34"/>
      <c r="KRI97" s="25"/>
      <c r="KRJ97" s="24"/>
      <c r="KRK97" s="24"/>
      <c r="KRM97" s="14"/>
      <c r="KRN97" s="31"/>
      <c r="KRO97" s="32"/>
      <c r="KRP97" s="33"/>
      <c r="KRQ97" s="27"/>
      <c r="KRR97" s="27"/>
      <c r="KRS97" s="34"/>
      <c r="KRT97" s="35"/>
      <c r="KRU97" s="34"/>
      <c r="KRV97" s="34"/>
      <c r="KRW97" s="34"/>
      <c r="KRX97" s="34"/>
      <c r="KRY97" s="34"/>
      <c r="KRZ97" s="20"/>
      <c r="KSA97" s="34"/>
      <c r="KSB97" s="37"/>
      <c r="KSC97" s="34"/>
      <c r="KSD97" s="34"/>
      <c r="KSE97" s="34"/>
      <c r="KSF97" s="34"/>
      <c r="KSG97" s="41"/>
      <c r="KSH97" s="51"/>
      <c r="KSI97" s="47"/>
      <c r="KSJ97" s="34"/>
      <c r="KSK97" s="25"/>
      <c r="KSL97" s="24"/>
      <c r="KSM97" s="24"/>
      <c r="KSO97" s="14"/>
      <c r="KSP97" s="31"/>
      <c r="KSQ97" s="32"/>
      <c r="KSR97" s="33"/>
      <c r="KSS97" s="27"/>
      <c r="KST97" s="27"/>
      <c r="KSU97" s="34"/>
      <c r="KSV97" s="35"/>
      <c r="KSW97" s="34"/>
      <c r="KSX97" s="34"/>
      <c r="KSY97" s="34"/>
      <c r="KSZ97" s="34"/>
      <c r="KTA97" s="34"/>
      <c r="KTB97" s="20"/>
      <c r="KTC97" s="34"/>
      <c r="KTD97" s="37"/>
      <c r="KTE97" s="34"/>
      <c r="KTF97" s="34"/>
      <c r="KTG97" s="34"/>
      <c r="KTH97" s="34"/>
      <c r="KTI97" s="41"/>
      <c r="KTJ97" s="51"/>
      <c r="KTK97" s="47"/>
      <c r="KTL97" s="34"/>
      <c r="KTM97" s="25"/>
      <c r="KTN97" s="24"/>
      <c r="KTO97" s="24"/>
      <c r="KTQ97" s="14"/>
      <c r="KTR97" s="31"/>
      <c r="KTS97" s="32"/>
      <c r="KTT97" s="33"/>
      <c r="KTU97" s="27"/>
      <c r="KTV97" s="27"/>
      <c r="KTW97" s="34"/>
      <c r="KTX97" s="35"/>
      <c r="KTY97" s="34"/>
      <c r="KTZ97" s="34"/>
      <c r="KUA97" s="34"/>
      <c r="KUB97" s="34"/>
      <c r="KUC97" s="34"/>
      <c r="KUD97" s="20"/>
      <c r="KUE97" s="34"/>
      <c r="KUF97" s="37"/>
      <c r="KUG97" s="34"/>
      <c r="KUH97" s="34"/>
      <c r="KUI97" s="34"/>
      <c r="KUJ97" s="34"/>
      <c r="KUK97" s="41"/>
      <c r="KUL97" s="51"/>
      <c r="KUM97" s="47"/>
      <c r="KUN97" s="34"/>
      <c r="KUO97" s="25"/>
      <c r="KUP97" s="24"/>
      <c r="KUQ97" s="24"/>
      <c r="KUS97" s="14"/>
      <c r="KUT97" s="31"/>
      <c r="KUU97" s="32"/>
      <c r="KUV97" s="33"/>
      <c r="KUW97" s="27"/>
      <c r="KUX97" s="27"/>
      <c r="KUY97" s="34"/>
      <c r="KUZ97" s="35"/>
      <c r="KVA97" s="34"/>
      <c r="KVB97" s="34"/>
      <c r="KVC97" s="34"/>
      <c r="KVD97" s="34"/>
      <c r="KVE97" s="34"/>
      <c r="KVF97" s="20"/>
      <c r="KVG97" s="34"/>
      <c r="KVH97" s="37"/>
      <c r="KVI97" s="34"/>
      <c r="KVJ97" s="34"/>
      <c r="KVK97" s="34"/>
      <c r="KVL97" s="34"/>
      <c r="KVM97" s="41"/>
      <c r="KVN97" s="51"/>
      <c r="KVO97" s="47"/>
      <c r="KVP97" s="34"/>
      <c r="KVQ97" s="25"/>
      <c r="KVR97" s="24"/>
      <c r="KVS97" s="24"/>
      <c r="KVU97" s="14"/>
      <c r="KVV97" s="31"/>
      <c r="KVW97" s="32"/>
      <c r="KVX97" s="33"/>
      <c r="KVY97" s="27"/>
      <c r="KVZ97" s="27"/>
      <c r="KWA97" s="34"/>
      <c r="KWB97" s="35"/>
      <c r="KWC97" s="34"/>
      <c r="KWD97" s="34"/>
      <c r="KWE97" s="34"/>
      <c r="KWF97" s="34"/>
      <c r="KWG97" s="34"/>
      <c r="KWH97" s="20"/>
      <c r="KWI97" s="34"/>
      <c r="KWJ97" s="37"/>
      <c r="KWK97" s="34"/>
      <c r="KWL97" s="34"/>
      <c r="KWM97" s="34"/>
      <c r="KWN97" s="34"/>
      <c r="KWO97" s="41"/>
      <c r="KWP97" s="51"/>
      <c r="KWQ97" s="47"/>
      <c r="KWR97" s="34"/>
      <c r="KWS97" s="25"/>
      <c r="KWT97" s="24"/>
      <c r="KWU97" s="24"/>
      <c r="KWW97" s="14"/>
      <c r="KWX97" s="31"/>
      <c r="KWY97" s="32"/>
      <c r="KWZ97" s="33"/>
      <c r="KXA97" s="27"/>
      <c r="KXB97" s="27"/>
      <c r="KXC97" s="34"/>
      <c r="KXD97" s="35"/>
      <c r="KXE97" s="34"/>
      <c r="KXF97" s="34"/>
      <c r="KXG97" s="34"/>
      <c r="KXH97" s="34"/>
      <c r="KXI97" s="34"/>
      <c r="KXJ97" s="20"/>
      <c r="KXK97" s="34"/>
      <c r="KXL97" s="37"/>
      <c r="KXM97" s="34"/>
      <c r="KXN97" s="34"/>
      <c r="KXO97" s="34"/>
      <c r="KXP97" s="34"/>
      <c r="KXQ97" s="41"/>
      <c r="KXR97" s="51"/>
      <c r="KXS97" s="47"/>
      <c r="KXT97" s="34"/>
      <c r="KXU97" s="25"/>
      <c r="KXV97" s="24"/>
      <c r="KXW97" s="24"/>
      <c r="KXY97" s="14"/>
      <c r="KXZ97" s="31"/>
      <c r="KYA97" s="32"/>
      <c r="KYB97" s="33"/>
      <c r="KYC97" s="27"/>
      <c r="KYD97" s="27"/>
      <c r="KYE97" s="34"/>
      <c r="KYF97" s="35"/>
      <c r="KYG97" s="34"/>
      <c r="KYH97" s="34"/>
      <c r="KYI97" s="34"/>
      <c r="KYJ97" s="34"/>
      <c r="KYK97" s="34"/>
      <c r="KYL97" s="20"/>
      <c r="KYM97" s="34"/>
      <c r="KYN97" s="37"/>
      <c r="KYO97" s="34"/>
      <c r="KYP97" s="34"/>
      <c r="KYQ97" s="34"/>
      <c r="KYR97" s="34"/>
      <c r="KYS97" s="41"/>
      <c r="KYT97" s="51"/>
      <c r="KYU97" s="47"/>
      <c r="KYV97" s="34"/>
      <c r="KYW97" s="25"/>
      <c r="KYX97" s="24"/>
      <c r="KYY97" s="24"/>
      <c r="KZA97" s="14"/>
      <c r="KZB97" s="31"/>
      <c r="KZC97" s="32"/>
      <c r="KZD97" s="33"/>
      <c r="KZE97" s="27"/>
      <c r="KZF97" s="27"/>
      <c r="KZG97" s="34"/>
      <c r="KZH97" s="35"/>
      <c r="KZI97" s="34"/>
      <c r="KZJ97" s="34"/>
      <c r="KZK97" s="34"/>
      <c r="KZL97" s="34"/>
      <c r="KZM97" s="34"/>
      <c r="KZN97" s="20"/>
      <c r="KZO97" s="34"/>
      <c r="KZP97" s="37"/>
      <c r="KZQ97" s="34"/>
      <c r="KZR97" s="34"/>
      <c r="KZS97" s="34"/>
      <c r="KZT97" s="34"/>
      <c r="KZU97" s="41"/>
      <c r="KZV97" s="51"/>
      <c r="KZW97" s="47"/>
      <c r="KZX97" s="34"/>
      <c r="KZY97" s="25"/>
      <c r="KZZ97" s="24"/>
      <c r="LAA97" s="24"/>
      <c r="LAC97" s="14"/>
      <c r="LAD97" s="31"/>
      <c r="LAE97" s="32"/>
      <c r="LAF97" s="33"/>
      <c r="LAG97" s="27"/>
      <c r="LAH97" s="27"/>
      <c r="LAI97" s="34"/>
      <c r="LAJ97" s="35"/>
      <c r="LAK97" s="34"/>
      <c r="LAL97" s="34"/>
      <c r="LAM97" s="34"/>
      <c r="LAN97" s="34"/>
      <c r="LAO97" s="34"/>
      <c r="LAP97" s="20"/>
      <c r="LAQ97" s="34"/>
      <c r="LAR97" s="37"/>
      <c r="LAS97" s="34"/>
      <c r="LAT97" s="34"/>
      <c r="LAU97" s="34"/>
      <c r="LAV97" s="34"/>
      <c r="LAW97" s="41"/>
      <c r="LAX97" s="51"/>
      <c r="LAY97" s="47"/>
      <c r="LAZ97" s="34"/>
      <c r="LBA97" s="25"/>
      <c r="LBB97" s="24"/>
      <c r="LBC97" s="24"/>
      <c r="LBE97" s="14"/>
      <c r="LBF97" s="31"/>
      <c r="LBG97" s="32"/>
      <c r="LBH97" s="33"/>
      <c r="LBI97" s="27"/>
      <c r="LBJ97" s="27"/>
      <c r="LBK97" s="34"/>
      <c r="LBL97" s="35"/>
      <c r="LBM97" s="34"/>
      <c r="LBN97" s="34"/>
      <c r="LBO97" s="34"/>
      <c r="LBP97" s="34"/>
      <c r="LBQ97" s="34"/>
      <c r="LBR97" s="20"/>
      <c r="LBS97" s="34"/>
      <c r="LBT97" s="37"/>
      <c r="LBU97" s="34"/>
      <c r="LBV97" s="34"/>
      <c r="LBW97" s="34"/>
      <c r="LBX97" s="34"/>
      <c r="LBY97" s="41"/>
      <c r="LBZ97" s="51"/>
      <c r="LCA97" s="47"/>
      <c r="LCB97" s="34"/>
      <c r="LCC97" s="25"/>
      <c r="LCD97" s="24"/>
      <c r="LCE97" s="24"/>
      <c r="LCG97" s="14"/>
      <c r="LCH97" s="31"/>
      <c r="LCI97" s="32"/>
      <c r="LCJ97" s="33"/>
      <c r="LCK97" s="27"/>
      <c r="LCL97" s="27"/>
      <c r="LCM97" s="34"/>
      <c r="LCN97" s="35"/>
      <c r="LCO97" s="34"/>
      <c r="LCP97" s="34"/>
      <c r="LCQ97" s="34"/>
      <c r="LCR97" s="34"/>
      <c r="LCS97" s="34"/>
      <c r="LCT97" s="20"/>
      <c r="LCU97" s="34"/>
      <c r="LCV97" s="37"/>
      <c r="LCW97" s="34"/>
      <c r="LCX97" s="34"/>
      <c r="LCY97" s="34"/>
      <c r="LCZ97" s="34"/>
      <c r="LDA97" s="41"/>
      <c r="LDB97" s="51"/>
      <c r="LDC97" s="47"/>
      <c r="LDD97" s="34"/>
      <c r="LDE97" s="25"/>
      <c r="LDF97" s="24"/>
      <c r="LDG97" s="24"/>
      <c r="LDI97" s="14"/>
      <c r="LDJ97" s="31"/>
      <c r="LDK97" s="32"/>
      <c r="LDL97" s="33"/>
      <c r="LDM97" s="27"/>
      <c r="LDN97" s="27"/>
      <c r="LDO97" s="34"/>
      <c r="LDP97" s="35"/>
      <c r="LDQ97" s="34"/>
      <c r="LDR97" s="34"/>
      <c r="LDS97" s="34"/>
      <c r="LDT97" s="34"/>
      <c r="LDU97" s="34"/>
      <c r="LDV97" s="20"/>
      <c r="LDW97" s="34"/>
      <c r="LDX97" s="37"/>
      <c r="LDY97" s="34"/>
      <c r="LDZ97" s="34"/>
      <c r="LEA97" s="34"/>
      <c r="LEB97" s="34"/>
      <c r="LEC97" s="41"/>
      <c r="LED97" s="51"/>
      <c r="LEE97" s="47"/>
      <c r="LEF97" s="34"/>
      <c r="LEG97" s="25"/>
      <c r="LEH97" s="24"/>
      <c r="LEI97" s="24"/>
      <c r="LEK97" s="14"/>
      <c r="LEL97" s="31"/>
      <c r="LEM97" s="32"/>
      <c r="LEN97" s="33"/>
      <c r="LEO97" s="27"/>
      <c r="LEP97" s="27"/>
      <c r="LEQ97" s="34"/>
      <c r="LER97" s="35"/>
      <c r="LES97" s="34"/>
      <c r="LET97" s="34"/>
      <c r="LEU97" s="34"/>
      <c r="LEV97" s="34"/>
      <c r="LEW97" s="34"/>
      <c r="LEX97" s="20"/>
      <c r="LEY97" s="34"/>
      <c r="LEZ97" s="37"/>
      <c r="LFA97" s="34"/>
      <c r="LFB97" s="34"/>
      <c r="LFC97" s="34"/>
      <c r="LFD97" s="34"/>
      <c r="LFE97" s="41"/>
      <c r="LFF97" s="51"/>
      <c r="LFG97" s="47"/>
      <c r="LFH97" s="34"/>
      <c r="LFI97" s="25"/>
      <c r="LFJ97" s="24"/>
      <c r="LFK97" s="24"/>
      <c r="LFM97" s="14"/>
      <c r="LFN97" s="31"/>
      <c r="LFO97" s="32"/>
      <c r="LFP97" s="33"/>
      <c r="LFQ97" s="27"/>
      <c r="LFR97" s="27"/>
      <c r="LFS97" s="34"/>
      <c r="LFT97" s="35"/>
      <c r="LFU97" s="34"/>
      <c r="LFV97" s="34"/>
      <c r="LFW97" s="34"/>
      <c r="LFX97" s="34"/>
      <c r="LFY97" s="34"/>
      <c r="LFZ97" s="20"/>
      <c r="LGA97" s="34"/>
      <c r="LGB97" s="37"/>
      <c r="LGC97" s="34"/>
      <c r="LGD97" s="34"/>
      <c r="LGE97" s="34"/>
      <c r="LGF97" s="34"/>
      <c r="LGG97" s="41"/>
      <c r="LGH97" s="51"/>
      <c r="LGI97" s="47"/>
      <c r="LGJ97" s="34"/>
      <c r="LGK97" s="25"/>
      <c r="LGL97" s="24"/>
      <c r="LGM97" s="24"/>
      <c r="LGO97" s="14"/>
      <c r="LGP97" s="31"/>
      <c r="LGQ97" s="32"/>
      <c r="LGR97" s="33"/>
      <c r="LGS97" s="27"/>
      <c r="LGT97" s="27"/>
      <c r="LGU97" s="34"/>
      <c r="LGV97" s="35"/>
      <c r="LGW97" s="34"/>
      <c r="LGX97" s="34"/>
      <c r="LGY97" s="34"/>
      <c r="LGZ97" s="34"/>
      <c r="LHA97" s="34"/>
      <c r="LHB97" s="20"/>
      <c r="LHC97" s="34"/>
      <c r="LHD97" s="37"/>
      <c r="LHE97" s="34"/>
      <c r="LHF97" s="34"/>
      <c r="LHG97" s="34"/>
      <c r="LHH97" s="34"/>
      <c r="LHI97" s="41"/>
      <c r="LHJ97" s="51"/>
      <c r="LHK97" s="47"/>
      <c r="LHL97" s="34"/>
      <c r="LHM97" s="25"/>
      <c r="LHN97" s="24"/>
      <c r="LHO97" s="24"/>
      <c r="LHQ97" s="14"/>
      <c r="LHR97" s="31"/>
      <c r="LHS97" s="32"/>
      <c r="LHT97" s="33"/>
      <c r="LHU97" s="27"/>
      <c r="LHV97" s="27"/>
      <c r="LHW97" s="34"/>
      <c r="LHX97" s="35"/>
      <c r="LHY97" s="34"/>
      <c r="LHZ97" s="34"/>
      <c r="LIA97" s="34"/>
      <c r="LIB97" s="34"/>
      <c r="LIC97" s="34"/>
      <c r="LID97" s="20"/>
      <c r="LIE97" s="34"/>
      <c r="LIF97" s="37"/>
      <c r="LIG97" s="34"/>
      <c r="LIH97" s="34"/>
      <c r="LII97" s="34"/>
      <c r="LIJ97" s="34"/>
      <c r="LIK97" s="41"/>
      <c r="LIL97" s="51"/>
      <c r="LIM97" s="47"/>
      <c r="LIN97" s="34"/>
      <c r="LIO97" s="25"/>
      <c r="LIP97" s="24"/>
      <c r="LIQ97" s="24"/>
      <c r="LIS97" s="14"/>
      <c r="LIT97" s="31"/>
      <c r="LIU97" s="32"/>
      <c r="LIV97" s="33"/>
      <c r="LIW97" s="27"/>
      <c r="LIX97" s="27"/>
      <c r="LIY97" s="34"/>
      <c r="LIZ97" s="35"/>
      <c r="LJA97" s="34"/>
      <c r="LJB97" s="34"/>
      <c r="LJC97" s="34"/>
      <c r="LJD97" s="34"/>
      <c r="LJE97" s="34"/>
      <c r="LJF97" s="20"/>
      <c r="LJG97" s="34"/>
      <c r="LJH97" s="37"/>
      <c r="LJI97" s="34"/>
      <c r="LJJ97" s="34"/>
      <c r="LJK97" s="34"/>
      <c r="LJL97" s="34"/>
      <c r="LJM97" s="41"/>
      <c r="LJN97" s="51"/>
      <c r="LJO97" s="47"/>
      <c r="LJP97" s="34"/>
      <c r="LJQ97" s="25"/>
      <c r="LJR97" s="24"/>
      <c r="LJS97" s="24"/>
      <c r="LJU97" s="14"/>
      <c r="LJV97" s="31"/>
      <c r="LJW97" s="32"/>
      <c r="LJX97" s="33"/>
      <c r="LJY97" s="27"/>
      <c r="LJZ97" s="27"/>
      <c r="LKA97" s="34"/>
      <c r="LKB97" s="35"/>
      <c r="LKC97" s="34"/>
      <c r="LKD97" s="34"/>
      <c r="LKE97" s="34"/>
      <c r="LKF97" s="34"/>
      <c r="LKG97" s="34"/>
      <c r="LKH97" s="20"/>
      <c r="LKI97" s="34"/>
      <c r="LKJ97" s="37"/>
      <c r="LKK97" s="34"/>
      <c r="LKL97" s="34"/>
      <c r="LKM97" s="34"/>
      <c r="LKN97" s="34"/>
      <c r="LKO97" s="41"/>
      <c r="LKP97" s="51"/>
      <c r="LKQ97" s="47"/>
      <c r="LKR97" s="34"/>
      <c r="LKS97" s="25"/>
      <c r="LKT97" s="24"/>
      <c r="LKU97" s="24"/>
      <c r="LKW97" s="14"/>
      <c r="LKX97" s="31"/>
      <c r="LKY97" s="32"/>
      <c r="LKZ97" s="33"/>
      <c r="LLA97" s="27"/>
      <c r="LLB97" s="27"/>
      <c r="LLC97" s="34"/>
      <c r="LLD97" s="35"/>
      <c r="LLE97" s="34"/>
      <c r="LLF97" s="34"/>
      <c r="LLG97" s="34"/>
      <c r="LLH97" s="34"/>
      <c r="LLI97" s="34"/>
      <c r="LLJ97" s="20"/>
      <c r="LLK97" s="34"/>
      <c r="LLL97" s="37"/>
      <c r="LLM97" s="34"/>
      <c r="LLN97" s="34"/>
      <c r="LLO97" s="34"/>
      <c r="LLP97" s="34"/>
      <c r="LLQ97" s="41"/>
      <c r="LLR97" s="51"/>
      <c r="LLS97" s="47"/>
      <c r="LLT97" s="34"/>
      <c r="LLU97" s="25"/>
      <c r="LLV97" s="24"/>
      <c r="LLW97" s="24"/>
      <c r="LLY97" s="14"/>
      <c r="LLZ97" s="31"/>
      <c r="LMA97" s="32"/>
      <c r="LMB97" s="33"/>
      <c r="LMC97" s="27"/>
      <c r="LMD97" s="27"/>
      <c r="LME97" s="34"/>
      <c r="LMF97" s="35"/>
      <c r="LMG97" s="34"/>
      <c r="LMH97" s="34"/>
      <c r="LMI97" s="34"/>
      <c r="LMJ97" s="34"/>
      <c r="LMK97" s="34"/>
      <c r="LML97" s="20"/>
      <c r="LMM97" s="34"/>
      <c r="LMN97" s="37"/>
      <c r="LMO97" s="34"/>
      <c r="LMP97" s="34"/>
      <c r="LMQ97" s="34"/>
      <c r="LMR97" s="34"/>
      <c r="LMS97" s="41"/>
      <c r="LMT97" s="51"/>
      <c r="LMU97" s="47"/>
      <c r="LMV97" s="34"/>
      <c r="LMW97" s="25"/>
      <c r="LMX97" s="24"/>
      <c r="LMY97" s="24"/>
      <c r="LNA97" s="14"/>
      <c r="LNB97" s="31"/>
      <c r="LNC97" s="32"/>
      <c r="LND97" s="33"/>
      <c r="LNE97" s="27"/>
      <c r="LNF97" s="27"/>
      <c r="LNG97" s="34"/>
      <c r="LNH97" s="35"/>
      <c r="LNI97" s="34"/>
      <c r="LNJ97" s="34"/>
      <c r="LNK97" s="34"/>
      <c r="LNL97" s="34"/>
      <c r="LNM97" s="34"/>
      <c r="LNN97" s="20"/>
      <c r="LNO97" s="34"/>
      <c r="LNP97" s="37"/>
      <c r="LNQ97" s="34"/>
      <c r="LNR97" s="34"/>
      <c r="LNS97" s="34"/>
      <c r="LNT97" s="34"/>
      <c r="LNU97" s="41"/>
      <c r="LNV97" s="51"/>
      <c r="LNW97" s="47"/>
      <c r="LNX97" s="34"/>
      <c r="LNY97" s="25"/>
      <c r="LNZ97" s="24"/>
      <c r="LOA97" s="24"/>
      <c r="LOC97" s="14"/>
      <c r="LOD97" s="31"/>
      <c r="LOE97" s="32"/>
      <c r="LOF97" s="33"/>
      <c r="LOG97" s="27"/>
      <c r="LOH97" s="27"/>
      <c r="LOI97" s="34"/>
      <c r="LOJ97" s="35"/>
      <c r="LOK97" s="34"/>
      <c r="LOL97" s="34"/>
      <c r="LOM97" s="34"/>
      <c r="LON97" s="34"/>
      <c r="LOO97" s="34"/>
      <c r="LOP97" s="20"/>
      <c r="LOQ97" s="34"/>
      <c r="LOR97" s="37"/>
      <c r="LOS97" s="34"/>
      <c r="LOT97" s="34"/>
      <c r="LOU97" s="34"/>
      <c r="LOV97" s="34"/>
      <c r="LOW97" s="41"/>
      <c r="LOX97" s="51"/>
      <c r="LOY97" s="47"/>
      <c r="LOZ97" s="34"/>
      <c r="LPA97" s="25"/>
      <c r="LPB97" s="24"/>
      <c r="LPC97" s="24"/>
      <c r="LPE97" s="14"/>
      <c r="LPF97" s="31"/>
      <c r="LPG97" s="32"/>
      <c r="LPH97" s="33"/>
      <c r="LPI97" s="27"/>
      <c r="LPJ97" s="27"/>
      <c r="LPK97" s="34"/>
      <c r="LPL97" s="35"/>
      <c r="LPM97" s="34"/>
      <c r="LPN97" s="34"/>
      <c r="LPO97" s="34"/>
      <c r="LPP97" s="34"/>
      <c r="LPQ97" s="34"/>
      <c r="LPR97" s="20"/>
      <c r="LPS97" s="34"/>
      <c r="LPT97" s="37"/>
      <c r="LPU97" s="34"/>
      <c r="LPV97" s="34"/>
      <c r="LPW97" s="34"/>
      <c r="LPX97" s="34"/>
      <c r="LPY97" s="41"/>
      <c r="LPZ97" s="51"/>
      <c r="LQA97" s="47"/>
      <c r="LQB97" s="34"/>
      <c r="LQC97" s="25"/>
      <c r="LQD97" s="24"/>
      <c r="LQE97" s="24"/>
      <c r="LQG97" s="14"/>
      <c r="LQH97" s="31"/>
      <c r="LQI97" s="32"/>
      <c r="LQJ97" s="33"/>
      <c r="LQK97" s="27"/>
      <c r="LQL97" s="27"/>
      <c r="LQM97" s="34"/>
      <c r="LQN97" s="35"/>
      <c r="LQO97" s="34"/>
      <c r="LQP97" s="34"/>
      <c r="LQQ97" s="34"/>
      <c r="LQR97" s="34"/>
      <c r="LQS97" s="34"/>
      <c r="LQT97" s="20"/>
      <c r="LQU97" s="34"/>
      <c r="LQV97" s="37"/>
      <c r="LQW97" s="34"/>
      <c r="LQX97" s="34"/>
      <c r="LQY97" s="34"/>
      <c r="LQZ97" s="34"/>
      <c r="LRA97" s="41"/>
      <c r="LRB97" s="51"/>
      <c r="LRC97" s="47"/>
      <c r="LRD97" s="34"/>
      <c r="LRE97" s="25"/>
      <c r="LRF97" s="24"/>
      <c r="LRG97" s="24"/>
      <c r="LRI97" s="14"/>
      <c r="LRJ97" s="31"/>
      <c r="LRK97" s="32"/>
      <c r="LRL97" s="33"/>
      <c r="LRM97" s="27"/>
      <c r="LRN97" s="27"/>
      <c r="LRO97" s="34"/>
      <c r="LRP97" s="35"/>
      <c r="LRQ97" s="34"/>
      <c r="LRR97" s="34"/>
      <c r="LRS97" s="34"/>
      <c r="LRT97" s="34"/>
      <c r="LRU97" s="34"/>
      <c r="LRV97" s="20"/>
      <c r="LRW97" s="34"/>
      <c r="LRX97" s="37"/>
      <c r="LRY97" s="34"/>
      <c r="LRZ97" s="34"/>
      <c r="LSA97" s="34"/>
      <c r="LSB97" s="34"/>
      <c r="LSC97" s="41"/>
      <c r="LSD97" s="51"/>
      <c r="LSE97" s="47"/>
      <c r="LSF97" s="34"/>
      <c r="LSG97" s="25"/>
      <c r="LSH97" s="24"/>
      <c r="LSI97" s="24"/>
      <c r="LSK97" s="14"/>
      <c r="LSL97" s="31"/>
      <c r="LSM97" s="32"/>
      <c r="LSN97" s="33"/>
      <c r="LSO97" s="27"/>
      <c r="LSP97" s="27"/>
      <c r="LSQ97" s="34"/>
      <c r="LSR97" s="35"/>
      <c r="LSS97" s="34"/>
      <c r="LST97" s="34"/>
      <c r="LSU97" s="34"/>
      <c r="LSV97" s="34"/>
      <c r="LSW97" s="34"/>
      <c r="LSX97" s="20"/>
      <c r="LSY97" s="34"/>
      <c r="LSZ97" s="37"/>
      <c r="LTA97" s="34"/>
      <c r="LTB97" s="34"/>
      <c r="LTC97" s="34"/>
      <c r="LTD97" s="34"/>
      <c r="LTE97" s="41"/>
      <c r="LTF97" s="51"/>
      <c r="LTG97" s="47"/>
      <c r="LTH97" s="34"/>
      <c r="LTI97" s="25"/>
      <c r="LTJ97" s="24"/>
      <c r="LTK97" s="24"/>
      <c r="LTM97" s="14"/>
      <c r="LTN97" s="31"/>
      <c r="LTO97" s="32"/>
      <c r="LTP97" s="33"/>
      <c r="LTQ97" s="27"/>
      <c r="LTR97" s="27"/>
      <c r="LTS97" s="34"/>
      <c r="LTT97" s="35"/>
      <c r="LTU97" s="34"/>
      <c r="LTV97" s="34"/>
      <c r="LTW97" s="34"/>
      <c r="LTX97" s="34"/>
      <c r="LTY97" s="34"/>
      <c r="LTZ97" s="20"/>
      <c r="LUA97" s="34"/>
      <c r="LUB97" s="37"/>
      <c r="LUC97" s="34"/>
      <c r="LUD97" s="34"/>
      <c r="LUE97" s="34"/>
      <c r="LUF97" s="34"/>
      <c r="LUG97" s="41"/>
      <c r="LUH97" s="51"/>
      <c r="LUI97" s="47"/>
      <c r="LUJ97" s="34"/>
      <c r="LUK97" s="25"/>
      <c r="LUL97" s="24"/>
      <c r="LUM97" s="24"/>
      <c r="LUO97" s="14"/>
      <c r="LUP97" s="31"/>
      <c r="LUQ97" s="32"/>
      <c r="LUR97" s="33"/>
      <c r="LUS97" s="27"/>
      <c r="LUT97" s="27"/>
      <c r="LUU97" s="34"/>
      <c r="LUV97" s="35"/>
      <c r="LUW97" s="34"/>
      <c r="LUX97" s="34"/>
      <c r="LUY97" s="34"/>
      <c r="LUZ97" s="34"/>
      <c r="LVA97" s="34"/>
      <c r="LVB97" s="20"/>
      <c r="LVC97" s="34"/>
      <c r="LVD97" s="37"/>
      <c r="LVE97" s="34"/>
      <c r="LVF97" s="34"/>
      <c r="LVG97" s="34"/>
      <c r="LVH97" s="34"/>
      <c r="LVI97" s="41"/>
      <c r="LVJ97" s="51"/>
      <c r="LVK97" s="47"/>
      <c r="LVL97" s="34"/>
      <c r="LVM97" s="25"/>
      <c r="LVN97" s="24"/>
      <c r="LVO97" s="24"/>
      <c r="LVQ97" s="14"/>
      <c r="LVR97" s="31"/>
      <c r="LVS97" s="32"/>
      <c r="LVT97" s="33"/>
      <c r="LVU97" s="27"/>
      <c r="LVV97" s="27"/>
      <c r="LVW97" s="34"/>
      <c r="LVX97" s="35"/>
      <c r="LVY97" s="34"/>
      <c r="LVZ97" s="34"/>
      <c r="LWA97" s="34"/>
      <c r="LWB97" s="34"/>
      <c r="LWC97" s="34"/>
      <c r="LWD97" s="20"/>
      <c r="LWE97" s="34"/>
      <c r="LWF97" s="37"/>
      <c r="LWG97" s="34"/>
      <c r="LWH97" s="34"/>
      <c r="LWI97" s="34"/>
      <c r="LWJ97" s="34"/>
      <c r="LWK97" s="41"/>
      <c r="LWL97" s="51"/>
      <c r="LWM97" s="47"/>
      <c r="LWN97" s="34"/>
      <c r="LWO97" s="25"/>
      <c r="LWP97" s="24"/>
      <c r="LWQ97" s="24"/>
      <c r="LWS97" s="14"/>
      <c r="LWT97" s="31"/>
      <c r="LWU97" s="32"/>
      <c r="LWV97" s="33"/>
      <c r="LWW97" s="27"/>
      <c r="LWX97" s="27"/>
      <c r="LWY97" s="34"/>
      <c r="LWZ97" s="35"/>
      <c r="LXA97" s="34"/>
      <c r="LXB97" s="34"/>
      <c r="LXC97" s="34"/>
      <c r="LXD97" s="34"/>
      <c r="LXE97" s="34"/>
      <c r="LXF97" s="20"/>
      <c r="LXG97" s="34"/>
      <c r="LXH97" s="37"/>
      <c r="LXI97" s="34"/>
      <c r="LXJ97" s="34"/>
      <c r="LXK97" s="34"/>
      <c r="LXL97" s="34"/>
      <c r="LXM97" s="41"/>
      <c r="LXN97" s="51"/>
      <c r="LXO97" s="47"/>
      <c r="LXP97" s="34"/>
      <c r="LXQ97" s="25"/>
      <c r="LXR97" s="24"/>
      <c r="LXS97" s="24"/>
      <c r="LXU97" s="14"/>
      <c r="LXV97" s="31"/>
      <c r="LXW97" s="32"/>
      <c r="LXX97" s="33"/>
      <c r="LXY97" s="27"/>
      <c r="LXZ97" s="27"/>
      <c r="LYA97" s="34"/>
      <c r="LYB97" s="35"/>
      <c r="LYC97" s="34"/>
      <c r="LYD97" s="34"/>
      <c r="LYE97" s="34"/>
      <c r="LYF97" s="34"/>
      <c r="LYG97" s="34"/>
      <c r="LYH97" s="20"/>
      <c r="LYI97" s="34"/>
      <c r="LYJ97" s="37"/>
      <c r="LYK97" s="34"/>
      <c r="LYL97" s="34"/>
      <c r="LYM97" s="34"/>
      <c r="LYN97" s="34"/>
      <c r="LYO97" s="41"/>
      <c r="LYP97" s="51"/>
      <c r="LYQ97" s="47"/>
      <c r="LYR97" s="34"/>
      <c r="LYS97" s="25"/>
      <c r="LYT97" s="24"/>
      <c r="LYU97" s="24"/>
      <c r="LYW97" s="14"/>
      <c r="LYX97" s="31"/>
      <c r="LYY97" s="32"/>
      <c r="LYZ97" s="33"/>
      <c r="LZA97" s="27"/>
      <c r="LZB97" s="27"/>
      <c r="LZC97" s="34"/>
      <c r="LZD97" s="35"/>
      <c r="LZE97" s="34"/>
      <c r="LZF97" s="34"/>
      <c r="LZG97" s="34"/>
      <c r="LZH97" s="34"/>
      <c r="LZI97" s="34"/>
      <c r="LZJ97" s="20"/>
      <c r="LZK97" s="34"/>
      <c r="LZL97" s="37"/>
      <c r="LZM97" s="34"/>
      <c r="LZN97" s="34"/>
      <c r="LZO97" s="34"/>
      <c r="LZP97" s="34"/>
      <c r="LZQ97" s="41"/>
      <c r="LZR97" s="51"/>
      <c r="LZS97" s="47"/>
      <c r="LZT97" s="34"/>
      <c r="LZU97" s="25"/>
      <c r="LZV97" s="24"/>
      <c r="LZW97" s="24"/>
      <c r="LZY97" s="14"/>
      <c r="LZZ97" s="31"/>
      <c r="MAA97" s="32"/>
      <c r="MAB97" s="33"/>
      <c r="MAC97" s="27"/>
      <c r="MAD97" s="27"/>
      <c r="MAE97" s="34"/>
      <c r="MAF97" s="35"/>
      <c r="MAG97" s="34"/>
      <c r="MAH97" s="34"/>
      <c r="MAI97" s="34"/>
      <c r="MAJ97" s="34"/>
      <c r="MAK97" s="34"/>
      <c r="MAL97" s="20"/>
      <c r="MAM97" s="34"/>
      <c r="MAN97" s="37"/>
      <c r="MAO97" s="34"/>
      <c r="MAP97" s="34"/>
      <c r="MAQ97" s="34"/>
      <c r="MAR97" s="34"/>
      <c r="MAS97" s="41"/>
      <c r="MAT97" s="51"/>
      <c r="MAU97" s="47"/>
      <c r="MAV97" s="34"/>
      <c r="MAW97" s="25"/>
      <c r="MAX97" s="24"/>
      <c r="MAY97" s="24"/>
      <c r="MBA97" s="14"/>
      <c r="MBB97" s="31"/>
      <c r="MBC97" s="32"/>
      <c r="MBD97" s="33"/>
      <c r="MBE97" s="27"/>
      <c r="MBF97" s="27"/>
      <c r="MBG97" s="34"/>
      <c r="MBH97" s="35"/>
      <c r="MBI97" s="34"/>
      <c r="MBJ97" s="34"/>
      <c r="MBK97" s="34"/>
      <c r="MBL97" s="34"/>
      <c r="MBM97" s="34"/>
      <c r="MBN97" s="20"/>
      <c r="MBO97" s="34"/>
      <c r="MBP97" s="37"/>
      <c r="MBQ97" s="34"/>
      <c r="MBR97" s="34"/>
      <c r="MBS97" s="34"/>
      <c r="MBT97" s="34"/>
      <c r="MBU97" s="41"/>
      <c r="MBV97" s="51"/>
      <c r="MBW97" s="47"/>
      <c r="MBX97" s="34"/>
      <c r="MBY97" s="25"/>
      <c r="MBZ97" s="24"/>
      <c r="MCA97" s="24"/>
      <c r="MCC97" s="14"/>
      <c r="MCD97" s="31"/>
      <c r="MCE97" s="32"/>
      <c r="MCF97" s="33"/>
      <c r="MCG97" s="27"/>
      <c r="MCH97" s="27"/>
      <c r="MCI97" s="34"/>
      <c r="MCJ97" s="35"/>
      <c r="MCK97" s="34"/>
      <c r="MCL97" s="34"/>
      <c r="MCM97" s="34"/>
      <c r="MCN97" s="34"/>
      <c r="MCO97" s="34"/>
      <c r="MCP97" s="20"/>
      <c r="MCQ97" s="34"/>
      <c r="MCR97" s="37"/>
      <c r="MCS97" s="34"/>
      <c r="MCT97" s="34"/>
      <c r="MCU97" s="34"/>
      <c r="MCV97" s="34"/>
      <c r="MCW97" s="41"/>
      <c r="MCX97" s="51"/>
      <c r="MCY97" s="47"/>
      <c r="MCZ97" s="34"/>
      <c r="MDA97" s="25"/>
      <c r="MDB97" s="24"/>
      <c r="MDC97" s="24"/>
      <c r="MDE97" s="14"/>
      <c r="MDF97" s="31"/>
      <c r="MDG97" s="32"/>
      <c r="MDH97" s="33"/>
      <c r="MDI97" s="27"/>
      <c r="MDJ97" s="27"/>
      <c r="MDK97" s="34"/>
      <c r="MDL97" s="35"/>
      <c r="MDM97" s="34"/>
      <c r="MDN97" s="34"/>
      <c r="MDO97" s="34"/>
      <c r="MDP97" s="34"/>
      <c r="MDQ97" s="34"/>
      <c r="MDR97" s="20"/>
      <c r="MDS97" s="34"/>
      <c r="MDT97" s="37"/>
      <c r="MDU97" s="34"/>
      <c r="MDV97" s="34"/>
      <c r="MDW97" s="34"/>
      <c r="MDX97" s="34"/>
      <c r="MDY97" s="41"/>
      <c r="MDZ97" s="51"/>
      <c r="MEA97" s="47"/>
      <c r="MEB97" s="34"/>
      <c r="MEC97" s="25"/>
      <c r="MED97" s="24"/>
      <c r="MEE97" s="24"/>
      <c r="MEG97" s="14"/>
      <c r="MEH97" s="31"/>
      <c r="MEI97" s="32"/>
      <c r="MEJ97" s="33"/>
      <c r="MEK97" s="27"/>
      <c r="MEL97" s="27"/>
      <c r="MEM97" s="34"/>
      <c r="MEN97" s="35"/>
      <c r="MEO97" s="34"/>
      <c r="MEP97" s="34"/>
      <c r="MEQ97" s="34"/>
      <c r="MER97" s="34"/>
      <c r="MES97" s="34"/>
      <c r="MET97" s="20"/>
      <c r="MEU97" s="34"/>
      <c r="MEV97" s="37"/>
      <c r="MEW97" s="34"/>
      <c r="MEX97" s="34"/>
      <c r="MEY97" s="34"/>
      <c r="MEZ97" s="34"/>
      <c r="MFA97" s="41"/>
      <c r="MFB97" s="51"/>
      <c r="MFC97" s="47"/>
      <c r="MFD97" s="34"/>
      <c r="MFE97" s="25"/>
      <c r="MFF97" s="24"/>
      <c r="MFG97" s="24"/>
      <c r="MFI97" s="14"/>
      <c r="MFJ97" s="31"/>
      <c r="MFK97" s="32"/>
      <c r="MFL97" s="33"/>
      <c r="MFM97" s="27"/>
      <c r="MFN97" s="27"/>
      <c r="MFO97" s="34"/>
      <c r="MFP97" s="35"/>
      <c r="MFQ97" s="34"/>
      <c r="MFR97" s="34"/>
      <c r="MFS97" s="34"/>
      <c r="MFT97" s="34"/>
      <c r="MFU97" s="34"/>
      <c r="MFV97" s="20"/>
      <c r="MFW97" s="34"/>
      <c r="MFX97" s="37"/>
      <c r="MFY97" s="34"/>
      <c r="MFZ97" s="34"/>
      <c r="MGA97" s="34"/>
      <c r="MGB97" s="34"/>
      <c r="MGC97" s="41"/>
      <c r="MGD97" s="51"/>
      <c r="MGE97" s="47"/>
      <c r="MGF97" s="34"/>
      <c r="MGG97" s="25"/>
      <c r="MGH97" s="24"/>
      <c r="MGI97" s="24"/>
      <c r="MGK97" s="14"/>
      <c r="MGL97" s="31"/>
      <c r="MGM97" s="32"/>
      <c r="MGN97" s="33"/>
      <c r="MGO97" s="27"/>
      <c r="MGP97" s="27"/>
      <c r="MGQ97" s="34"/>
      <c r="MGR97" s="35"/>
      <c r="MGS97" s="34"/>
      <c r="MGT97" s="34"/>
      <c r="MGU97" s="34"/>
      <c r="MGV97" s="34"/>
      <c r="MGW97" s="34"/>
      <c r="MGX97" s="20"/>
      <c r="MGY97" s="34"/>
      <c r="MGZ97" s="37"/>
      <c r="MHA97" s="34"/>
      <c r="MHB97" s="34"/>
      <c r="MHC97" s="34"/>
      <c r="MHD97" s="34"/>
      <c r="MHE97" s="41"/>
      <c r="MHF97" s="51"/>
      <c r="MHG97" s="47"/>
      <c r="MHH97" s="34"/>
      <c r="MHI97" s="25"/>
      <c r="MHJ97" s="24"/>
      <c r="MHK97" s="24"/>
      <c r="MHM97" s="14"/>
      <c r="MHN97" s="31"/>
      <c r="MHO97" s="32"/>
      <c r="MHP97" s="33"/>
      <c r="MHQ97" s="27"/>
      <c r="MHR97" s="27"/>
      <c r="MHS97" s="34"/>
      <c r="MHT97" s="35"/>
      <c r="MHU97" s="34"/>
      <c r="MHV97" s="34"/>
      <c r="MHW97" s="34"/>
      <c r="MHX97" s="34"/>
      <c r="MHY97" s="34"/>
      <c r="MHZ97" s="20"/>
      <c r="MIA97" s="34"/>
      <c r="MIB97" s="37"/>
      <c r="MIC97" s="34"/>
      <c r="MID97" s="34"/>
      <c r="MIE97" s="34"/>
      <c r="MIF97" s="34"/>
      <c r="MIG97" s="41"/>
      <c r="MIH97" s="51"/>
      <c r="MII97" s="47"/>
      <c r="MIJ97" s="34"/>
      <c r="MIK97" s="25"/>
      <c r="MIL97" s="24"/>
      <c r="MIM97" s="24"/>
      <c r="MIO97" s="14"/>
      <c r="MIP97" s="31"/>
      <c r="MIQ97" s="32"/>
      <c r="MIR97" s="33"/>
      <c r="MIS97" s="27"/>
      <c r="MIT97" s="27"/>
      <c r="MIU97" s="34"/>
      <c r="MIV97" s="35"/>
      <c r="MIW97" s="34"/>
      <c r="MIX97" s="34"/>
      <c r="MIY97" s="34"/>
      <c r="MIZ97" s="34"/>
      <c r="MJA97" s="34"/>
      <c r="MJB97" s="20"/>
      <c r="MJC97" s="34"/>
      <c r="MJD97" s="37"/>
      <c r="MJE97" s="34"/>
      <c r="MJF97" s="34"/>
      <c r="MJG97" s="34"/>
      <c r="MJH97" s="34"/>
      <c r="MJI97" s="41"/>
      <c r="MJJ97" s="51"/>
      <c r="MJK97" s="47"/>
      <c r="MJL97" s="34"/>
      <c r="MJM97" s="25"/>
      <c r="MJN97" s="24"/>
      <c r="MJO97" s="24"/>
      <c r="MJQ97" s="14"/>
      <c r="MJR97" s="31"/>
      <c r="MJS97" s="32"/>
      <c r="MJT97" s="33"/>
      <c r="MJU97" s="27"/>
      <c r="MJV97" s="27"/>
      <c r="MJW97" s="34"/>
      <c r="MJX97" s="35"/>
      <c r="MJY97" s="34"/>
      <c r="MJZ97" s="34"/>
      <c r="MKA97" s="34"/>
      <c r="MKB97" s="34"/>
      <c r="MKC97" s="34"/>
      <c r="MKD97" s="20"/>
      <c r="MKE97" s="34"/>
      <c r="MKF97" s="37"/>
      <c r="MKG97" s="34"/>
      <c r="MKH97" s="34"/>
      <c r="MKI97" s="34"/>
      <c r="MKJ97" s="34"/>
      <c r="MKK97" s="41"/>
      <c r="MKL97" s="51"/>
      <c r="MKM97" s="47"/>
      <c r="MKN97" s="34"/>
      <c r="MKO97" s="25"/>
      <c r="MKP97" s="24"/>
      <c r="MKQ97" s="24"/>
      <c r="MKS97" s="14"/>
      <c r="MKT97" s="31"/>
      <c r="MKU97" s="32"/>
      <c r="MKV97" s="33"/>
      <c r="MKW97" s="27"/>
      <c r="MKX97" s="27"/>
      <c r="MKY97" s="34"/>
      <c r="MKZ97" s="35"/>
      <c r="MLA97" s="34"/>
      <c r="MLB97" s="34"/>
      <c r="MLC97" s="34"/>
      <c r="MLD97" s="34"/>
      <c r="MLE97" s="34"/>
      <c r="MLF97" s="20"/>
      <c r="MLG97" s="34"/>
      <c r="MLH97" s="37"/>
      <c r="MLI97" s="34"/>
      <c r="MLJ97" s="34"/>
      <c r="MLK97" s="34"/>
      <c r="MLL97" s="34"/>
      <c r="MLM97" s="41"/>
      <c r="MLN97" s="51"/>
      <c r="MLO97" s="47"/>
      <c r="MLP97" s="34"/>
      <c r="MLQ97" s="25"/>
      <c r="MLR97" s="24"/>
      <c r="MLS97" s="24"/>
      <c r="MLU97" s="14"/>
      <c r="MLV97" s="31"/>
      <c r="MLW97" s="32"/>
      <c r="MLX97" s="33"/>
      <c r="MLY97" s="27"/>
      <c r="MLZ97" s="27"/>
      <c r="MMA97" s="34"/>
      <c r="MMB97" s="35"/>
      <c r="MMC97" s="34"/>
      <c r="MMD97" s="34"/>
      <c r="MME97" s="34"/>
      <c r="MMF97" s="34"/>
      <c r="MMG97" s="34"/>
      <c r="MMH97" s="20"/>
      <c r="MMI97" s="34"/>
      <c r="MMJ97" s="37"/>
      <c r="MMK97" s="34"/>
      <c r="MML97" s="34"/>
      <c r="MMM97" s="34"/>
      <c r="MMN97" s="34"/>
      <c r="MMO97" s="41"/>
      <c r="MMP97" s="51"/>
      <c r="MMQ97" s="47"/>
      <c r="MMR97" s="34"/>
      <c r="MMS97" s="25"/>
      <c r="MMT97" s="24"/>
      <c r="MMU97" s="24"/>
      <c r="MMW97" s="14"/>
      <c r="MMX97" s="31"/>
      <c r="MMY97" s="32"/>
      <c r="MMZ97" s="33"/>
      <c r="MNA97" s="27"/>
      <c r="MNB97" s="27"/>
      <c r="MNC97" s="34"/>
      <c r="MND97" s="35"/>
      <c r="MNE97" s="34"/>
      <c r="MNF97" s="34"/>
      <c r="MNG97" s="34"/>
      <c r="MNH97" s="34"/>
      <c r="MNI97" s="34"/>
      <c r="MNJ97" s="20"/>
      <c r="MNK97" s="34"/>
      <c r="MNL97" s="37"/>
      <c r="MNM97" s="34"/>
      <c r="MNN97" s="34"/>
      <c r="MNO97" s="34"/>
      <c r="MNP97" s="34"/>
      <c r="MNQ97" s="41"/>
      <c r="MNR97" s="51"/>
      <c r="MNS97" s="47"/>
      <c r="MNT97" s="34"/>
      <c r="MNU97" s="25"/>
      <c r="MNV97" s="24"/>
      <c r="MNW97" s="24"/>
      <c r="MNY97" s="14"/>
      <c r="MNZ97" s="31"/>
      <c r="MOA97" s="32"/>
      <c r="MOB97" s="33"/>
      <c r="MOC97" s="27"/>
      <c r="MOD97" s="27"/>
      <c r="MOE97" s="34"/>
      <c r="MOF97" s="35"/>
      <c r="MOG97" s="34"/>
      <c r="MOH97" s="34"/>
      <c r="MOI97" s="34"/>
      <c r="MOJ97" s="34"/>
      <c r="MOK97" s="34"/>
      <c r="MOL97" s="20"/>
      <c r="MOM97" s="34"/>
      <c r="MON97" s="37"/>
      <c r="MOO97" s="34"/>
      <c r="MOP97" s="34"/>
      <c r="MOQ97" s="34"/>
      <c r="MOR97" s="34"/>
      <c r="MOS97" s="41"/>
      <c r="MOT97" s="51"/>
      <c r="MOU97" s="47"/>
      <c r="MOV97" s="34"/>
      <c r="MOW97" s="25"/>
      <c r="MOX97" s="24"/>
      <c r="MOY97" s="24"/>
      <c r="MPA97" s="14"/>
      <c r="MPB97" s="31"/>
      <c r="MPC97" s="32"/>
      <c r="MPD97" s="33"/>
      <c r="MPE97" s="27"/>
      <c r="MPF97" s="27"/>
      <c r="MPG97" s="34"/>
      <c r="MPH97" s="35"/>
      <c r="MPI97" s="34"/>
      <c r="MPJ97" s="34"/>
      <c r="MPK97" s="34"/>
      <c r="MPL97" s="34"/>
      <c r="MPM97" s="34"/>
      <c r="MPN97" s="20"/>
      <c r="MPO97" s="34"/>
      <c r="MPP97" s="37"/>
      <c r="MPQ97" s="34"/>
      <c r="MPR97" s="34"/>
      <c r="MPS97" s="34"/>
      <c r="MPT97" s="34"/>
      <c r="MPU97" s="41"/>
      <c r="MPV97" s="51"/>
      <c r="MPW97" s="47"/>
      <c r="MPX97" s="34"/>
      <c r="MPY97" s="25"/>
      <c r="MPZ97" s="24"/>
      <c r="MQA97" s="24"/>
      <c r="MQC97" s="14"/>
      <c r="MQD97" s="31"/>
      <c r="MQE97" s="32"/>
      <c r="MQF97" s="33"/>
      <c r="MQG97" s="27"/>
      <c r="MQH97" s="27"/>
      <c r="MQI97" s="34"/>
      <c r="MQJ97" s="35"/>
      <c r="MQK97" s="34"/>
      <c r="MQL97" s="34"/>
      <c r="MQM97" s="34"/>
      <c r="MQN97" s="34"/>
      <c r="MQO97" s="34"/>
      <c r="MQP97" s="20"/>
      <c r="MQQ97" s="34"/>
      <c r="MQR97" s="37"/>
      <c r="MQS97" s="34"/>
      <c r="MQT97" s="34"/>
      <c r="MQU97" s="34"/>
      <c r="MQV97" s="34"/>
      <c r="MQW97" s="41"/>
      <c r="MQX97" s="51"/>
      <c r="MQY97" s="47"/>
      <c r="MQZ97" s="34"/>
      <c r="MRA97" s="25"/>
      <c r="MRB97" s="24"/>
      <c r="MRC97" s="24"/>
      <c r="MRE97" s="14"/>
      <c r="MRF97" s="31"/>
      <c r="MRG97" s="32"/>
      <c r="MRH97" s="33"/>
      <c r="MRI97" s="27"/>
      <c r="MRJ97" s="27"/>
      <c r="MRK97" s="34"/>
      <c r="MRL97" s="35"/>
      <c r="MRM97" s="34"/>
      <c r="MRN97" s="34"/>
      <c r="MRO97" s="34"/>
      <c r="MRP97" s="34"/>
      <c r="MRQ97" s="34"/>
      <c r="MRR97" s="20"/>
      <c r="MRS97" s="34"/>
      <c r="MRT97" s="37"/>
      <c r="MRU97" s="34"/>
      <c r="MRV97" s="34"/>
      <c r="MRW97" s="34"/>
      <c r="MRX97" s="34"/>
      <c r="MRY97" s="41"/>
      <c r="MRZ97" s="51"/>
      <c r="MSA97" s="47"/>
      <c r="MSB97" s="34"/>
      <c r="MSC97" s="25"/>
      <c r="MSD97" s="24"/>
      <c r="MSE97" s="24"/>
      <c r="MSG97" s="14"/>
      <c r="MSH97" s="31"/>
      <c r="MSI97" s="32"/>
      <c r="MSJ97" s="33"/>
      <c r="MSK97" s="27"/>
      <c r="MSL97" s="27"/>
      <c r="MSM97" s="34"/>
      <c r="MSN97" s="35"/>
      <c r="MSO97" s="34"/>
      <c r="MSP97" s="34"/>
      <c r="MSQ97" s="34"/>
      <c r="MSR97" s="34"/>
      <c r="MSS97" s="34"/>
      <c r="MST97" s="20"/>
      <c r="MSU97" s="34"/>
      <c r="MSV97" s="37"/>
      <c r="MSW97" s="34"/>
      <c r="MSX97" s="34"/>
      <c r="MSY97" s="34"/>
      <c r="MSZ97" s="34"/>
      <c r="MTA97" s="41"/>
      <c r="MTB97" s="51"/>
      <c r="MTC97" s="47"/>
      <c r="MTD97" s="34"/>
      <c r="MTE97" s="25"/>
      <c r="MTF97" s="24"/>
      <c r="MTG97" s="24"/>
      <c r="MTI97" s="14"/>
      <c r="MTJ97" s="31"/>
      <c r="MTK97" s="32"/>
      <c r="MTL97" s="33"/>
      <c r="MTM97" s="27"/>
      <c r="MTN97" s="27"/>
      <c r="MTO97" s="34"/>
      <c r="MTP97" s="35"/>
      <c r="MTQ97" s="34"/>
      <c r="MTR97" s="34"/>
      <c r="MTS97" s="34"/>
      <c r="MTT97" s="34"/>
      <c r="MTU97" s="34"/>
      <c r="MTV97" s="20"/>
      <c r="MTW97" s="34"/>
      <c r="MTX97" s="37"/>
      <c r="MTY97" s="34"/>
      <c r="MTZ97" s="34"/>
      <c r="MUA97" s="34"/>
      <c r="MUB97" s="34"/>
      <c r="MUC97" s="41"/>
      <c r="MUD97" s="51"/>
      <c r="MUE97" s="47"/>
      <c r="MUF97" s="34"/>
      <c r="MUG97" s="25"/>
      <c r="MUH97" s="24"/>
      <c r="MUI97" s="24"/>
      <c r="MUK97" s="14"/>
      <c r="MUL97" s="31"/>
      <c r="MUM97" s="32"/>
      <c r="MUN97" s="33"/>
      <c r="MUO97" s="27"/>
      <c r="MUP97" s="27"/>
      <c r="MUQ97" s="34"/>
      <c r="MUR97" s="35"/>
      <c r="MUS97" s="34"/>
      <c r="MUT97" s="34"/>
      <c r="MUU97" s="34"/>
      <c r="MUV97" s="34"/>
      <c r="MUW97" s="34"/>
      <c r="MUX97" s="20"/>
      <c r="MUY97" s="34"/>
      <c r="MUZ97" s="37"/>
      <c r="MVA97" s="34"/>
      <c r="MVB97" s="34"/>
      <c r="MVC97" s="34"/>
      <c r="MVD97" s="34"/>
      <c r="MVE97" s="41"/>
      <c r="MVF97" s="51"/>
      <c r="MVG97" s="47"/>
      <c r="MVH97" s="34"/>
      <c r="MVI97" s="25"/>
      <c r="MVJ97" s="24"/>
      <c r="MVK97" s="24"/>
      <c r="MVM97" s="14"/>
      <c r="MVN97" s="31"/>
      <c r="MVO97" s="32"/>
      <c r="MVP97" s="33"/>
      <c r="MVQ97" s="27"/>
      <c r="MVR97" s="27"/>
      <c r="MVS97" s="34"/>
      <c r="MVT97" s="35"/>
      <c r="MVU97" s="34"/>
      <c r="MVV97" s="34"/>
      <c r="MVW97" s="34"/>
      <c r="MVX97" s="34"/>
      <c r="MVY97" s="34"/>
      <c r="MVZ97" s="20"/>
      <c r="MWA97" s="34"/>
      <c r="MWB97" s="37"/>
      <c r="MWC97" s="34"/>
      <c r="MWD97" s="34"/>
      <c r="MWE97" s="34"/>
      <c r="MWF97" s="34"/>
      <c r="MWG97" s="41"/>
      <c r="MWH97" s="51"/>
      <c r="MWI97" s="47"/>
      <c r="MWJ97" s="34"/>
      <c r="MWK97" s="25"/>
      <c r="MWL97" s="24"/>
      <c r="MWM97" s="24"/>
      <c r="MWO97" s="14"/>
      <c r="MWP97" s="31"/>
      <c r="MWQ97" s="32"/>
      <c r="MWR97" s="33"/>
      <c r="MWS97" s="27"/>
      <c r="MWT97" s="27"/>
      <c r="MWU97" s="34"/>
      <c r="MWV97" s="35"/>
      <c r="MWW97" s="34"/>
      <c r="MWX97" s="34"/>
      <c r="MWY97" s="34"/>
      <c r="MWZ97" s="34"/>
      <c r="MXA97" s="34"/>
      <c r="MXB97" s="20"/>
      <c r="MXC97" s="34"/>
      <c r="MXD97" s="37"/>
      <c r="MXE97" s="34"/>
      <c r="MXF97" s="34"/>
      <c r="MXG97" s="34"/>
      <c r="MXH97" s="34"/>
      <c r="MXI97" s="41"/>
      <c r="MXJ97" s="51"/>
      <c r="MXK97" s="47"/>
      <c r="MXL97" s="34"/>
      <c r="MXM97" s="25"/>
      <c r="MXN97" s="24"/>
      <c r="MXO97" s="24"/>
      <c r="MXQ97" s="14"/>
      <c r="MXR97" s="31"/>
      <c r="MXS97" s="32"/>
      <c r="MXT97" s="33"/>
      <c r="MXU97" s="27"/>
      <c r="MXV97" s="27"/>
      <c r="MXW97" s="34"/>
      <c r="MXX97" s="35"/>
      <c r="MXY97" s="34"/>
      <c r="MXZ97" s="34"/>
      <c r="MYA97" s="34"/>
      <c r="MYB97" s="34"/>
      <c r="MYC97" s="34"/>
      <c r="MYD97" s="20"/>
      <c r="MYE97" s="34"/>
      <c r="MYF97" s="37"/>
      <c r="MYG97" s="34"/>
      <c r="MYH97" s="34"/>
      <c r="MYI97" s="34"/>
      <c r="MYJ97" s="34"/>
      <c r="MYK97" s="41"/>
      <c r="MYL97" s="51"/>
      <c r="MYM97" s="47"/>
      <c r="MYN97" s="34"/>
      <c r="MYO97" s="25"/>
      <c r="MYP97" s="24"/>
      <c r="MYQ97" s="24"/>
      <c r="MYS97" s="14"/>
      <c r="MYT97" s="31"/>
      <c r="MYU97" s="32"/>
      <c r="MYV97" s="33"/>
      <c r="MYW97" s="27"/>
      <c r="MYX97" s="27"/>
      <c r="MYY97" s="34"/>
      <c r="MYZ97" s="35"/>
      <c r="MZA97" s="34"/>
      <c r="MZB97" s="34"/>
      <c r="MZC97" s="34"/>
      <c r="MZD97" s="34"/>
      <c r="MZE97" s="34"/>
      <c r="MZF97" s="20"/>
      <c r="MZG97" s="34"/>
      <c r="MZH97" s="37"/>
      <c r="MZI97" s="34"/>
      <c r="MZJ97" s="34"/>
      <c r="MZK97" s="34"/>
      <c r="MZL97" s="34"/>
      <c r="MZM97" s="41"/>
      <c r="MZN97" s="51"/>
      <c r="MZO97" s="47"/>
      <c r="MZP97" s="34"/>
      <c r="MZQ97" s="25"/>
      <c r="MZR97" s="24"/>
      <c r="MZS97" s="24"/>
      <c r="MZU97" s="14"/>
      <c r="MZV97" s="31"/>
      <c r="MZW97" s="32"/>
      <c r="MZX97" s="33"/>
      <c r="MZY97" s="27"/>
      <c r="MZZ97" s="27"/>
      <c r="NAA97" s="34"/>
      <c r="NAB97" s="35"/>
      <c r="NAC97" s="34"/>
      <c r="NAD97" s="34"/>
      <c r="NAE97" s="34"/>
      <c r="NAF97" s="34"/>
      <c r="NAG97" s="34"/>
      <c r="NAH97" s="20"/>
      <c r="NAI97" s="34"/>
      <c r="NAJ97" s="37"/>
      <c r="NAK97" s="34"/>
      <c r="NAL97" s="34"/>
      <c r="NAM97" s="34"/>
      <c r="NAN97" s="34"/>
      <c r="NAO97" s="41"/>
      <c r="NAP97" s="51"/>
      <c r="NAQ97" s="47"/>
      <c r="NAR97" s="34"/>
      <c r="NAS97" s="25"/>
      <c r="NAT97" s="24"/>
      <c r="NAU97" s="24"/>
      <c r="NAW97" s="14"/>
      <c r="NAX97" s="31"/>
      <c r="NAY97" s="32"/>
      <c r="NAZ97" s="33"/>
      <c r="NBA97" s="27"/>
      <c r="NBB97" s="27"/>
      <c r="NBC97" s="34"/>
      <c r="NBD97" s="35"/>
      <c r="NBE97" s="34"/>
      <c r="NBF97" s="34"/>
      <c r="NBG97" s="34"/>
      <c r="NBH97" s="34"/>
      <c r="NBI97" s="34"/>
      <c r="NBJ97" s="20"/>
      <c r="NBK97" s="34"/>
      <c r="NBL97" s="37"/>
      <c r="NBM97" s="34"/>
      <c r="NBN97" s="34"/>
      <c r="NBO97" s="34"/>
      <c r="NBP97" s="34"/>
      <c r="NBQ97" s="41"/>
      <c r="NBR97" s="51"/>
      <c r="NBS97" s="47"/>
      <c r="NBT97" s="34"/>
      <c r="NBU97" s="25"/>
      <c r="NBV97" s="24"/>
      <c r="NBW97" s="24"/>
      <c r="NBY97" s="14"/>
      <c r="NBZ97" s="31"/>
      <c r="NCA97" s="32"/>
      <c r="NCB97" s="33"/>
      <c r="NCC97" s="27"/>
      <c r="NCD97" s="27"/>
      <c r="NCE97" s="34"/>
      <c r="NCF97" s="35"/>
      <c r="NCG97" s="34"/>
      <c r="NCH97" s="34"/>
      <c r="NCI97" s="34"/>
      <c r="NCJ97" s="34"/>
      <c r="NCK97" s="34"/>
      <c r="NCL97" s="20"/>
      <c r="NCM97" s="34"/>
      <c r="NCN97" s="37"/>
      <c r="NCO97" s="34"/>
      <c r="NCP97" s="34"/>
      <c r="NCQ97" s="34"/>
      <c r="NCR97" s="34"/>
      <c r="NCS97" s="41"/>
      <c r="NCT97" s="51"/>
      <c r="NCU97" s="47"/>
      <c r="NCV97" s="34"/>
      <c r="NCW97" s="25"/>
      <c r="NCX97" s="24"/>
      <c r="NCY97" s="24"/>
      <c r="NDA97" s="14"/>
      <c r="NDB97" s="31"/>
      <c r="NDC97" s="32"/>
      <c r="NDD97" s="33"/>
      <c r="NDE97" s="27"/>
      <c r="NDF97" s="27"/>
      <c r="NDG97" s="34"/>
      <c r="NDH97" s="35"/>
      <c r="NDI97" s="34"/>
      <c r="NDJ97" s="34"/>
      <c r="NDK97" s="34"/>
      <c r="NDL97" s="34"/>
      <c r="NDM97" s="34"/>
      <c r="NDN97" s="20"/>
      <c r="NDO97" s="34"/>
      <c r="NDP97" s="37"/>
      <c r="NDQ97" s="34"/>
      <c r="NDR97" s="34"/>
      <c r="NDS97" s="34"/>
      <c r="NDT97" s="34"/>
      <c r="NDU97" s="41"/>
      <c r="NDV97" s="51"/>
      <c r="NDW97" s="47"/>
      <c r="NDX97" s="34"/>
      <c r="NDY97" s="25"/>
      <c r="NDZ97" s="24"/>
      <c r="NEA97" s="24"/>
      <c r="NEC97" s="14"/>
      <c r="NED97" s="31"/>
      <c r="NEE97" s="32"/>
      <c r="NEF97" s="33"/>
      <c r="NEG97" s="27"/>
      <c r="NEH97" s="27"/>
      <c r="NEI97" s="34"/>
      <c r="NEJ97" s="35"/>
      <c r="NEK97" s="34"/>
      <c r="NEL97" s="34"/>
      <c r="NEM97" s="34"/>
      <c r="NEN97" s="34"/>
      <c r="NEO97" s="34"/>
      <c r="NEP97" s="20"/>
      <c r="NEQ97" s="34"/>
      <c r="NER97" s="37"/>
      <c r="NES97" s="34"/>
      <c r="NET97" s="34"/>
      <c r="NEU97" s="34"/>
      <c r="NEV97" s="34"/>
      <c r="NEW97" s="41"/>
      <c r="NEX97" s="51"/>
      <c r="NEY97" s="47"/>
      <c r="NEZ97" s="34"/>
      <c r="NFA97" s="25"/>
      <c r="NFB97" s="24"/>
      <c r="NFC97" s="24"/>
      <c r="NFE97" s="14"/>
      <c r="NFF97" s="31"/>
      <c r="NFG97" s="32"/>
      <c r="NFH97" s="33"/>
      <c r="NFI97" s="27"/>
      <c r="NFJ97" s="27"/>
      <c r="NFK97" s="34"/>
      <c r="NFL97" s="35"/>
      <c r="NFM97" s="34"/>
      <c r="NFN97" s="34"/>
      <c r="NFO97" s="34"/>
      <c r="NFP97" s="34"/>
      <c r="NFQ97" s="34"/>
      <c r="NFR97" s="20"/>
      <c r="NFS97" s="34"/>
      <c r="NFT97" s="37"/>
      <c r="NFU97" s="34"/>
      <c r="NFV97" s="34"/>
      <c r="NFW97" s="34"/>
      <c r="NFX97" s="34"/>
      <c r="NFY97" s="41"/>
      <c r="NFZ97" s="51"/>
      <c r="NGA97" s="47"/>
      <c r="NGB97" s="34"/>
      <c r="NGC97" s="25"/>
      <c r="NGD97" s="24"/>
      <c r="NGE97" s="24"/>
      <c r="NGG97" s="14"/>
      <c r="NGH97" s="31"/>
      <c r="NGI97" s="32"/>
      <c r="NGJ97" s="33"/>
      <c r="NGK97" s="27"/>
      <c r="NGL97" s="27"/>
      <c r="NGM97" s="34"/>
      <c r="NGN97" s="35"/>
      <c r="NGO97" s="34"/>
      <c r="NGP97" s="34"/>
      <c r="NGQ97" s="34"/>
      <c r="NGR97" s="34"/>
      <c r="NGS97" s="34"/>
      <c r="NGT97" s="20"/>
      <c r="NGU97" s="34"/>
      <c r="NGV97" s="37"/>
      <c r="NGW97" s="34"/>
      <c r="NGX97" s="34"/>
      <c r="NGY97" s="34"/>
      <c r="NGZ97" s="34"/>
      <c r="NHA97" s="41"/>
      <c r="NHB97" s="51"/>
      <c r="NHC97" s="47"/>
      <c r="NHD97" s="34"/>
      <c r="NHE97" s="25"/>
      <c r="NHF97" s="24"/>
      <c r="NHG97" s="24"/>
      <c r="NHI97" s="14"/>
      <c r="NHJ97" s="31"/>
      <c r="NHK97" s="32"/>
      <c r="NHL97" s="33"/>
      <c r="NHM97" s="27"/>
      <c r="NHN97" s="27"/>
      <c r="NHO97" s="34"/>
      <c r="NHP97" s="35"/>
      <c r="NHQ97" s="34"/>
      <c r="NHR97" s="34"/>
      <c r="NHS97" s="34"/>
      <c r="NHT97" s="34"/>
      <c r="NHU97" s="34"/>
      <c r="NHV97" s="20"/>
      <c r="NHW97" s="34"/>
      <c r="NHX97" s="37"/>
      <c r="NHY97" s="34"/>
      <c r="NHZ97" s="34"/>
      <c r="NIA97" s="34"/>
      <c r="NIB97" s="34"/>
      <c r="NIC97" s="41"/>
      <c r="NID97" s="51"/>
      <c r="NIE97" s="47"/>
      <c r="NIF97" s="34"/>
      <c r="NIG97" s="25"/>
      <c r="NIH97" s="24"/>
      <c r="NII97" s="24"/>
      <c r="NIK97" s="14"/>
      <c r="NIL97" s="31"/>
      <c r="NIM97" s="32"/>
      <c r="NIN97" s="33"/>
      <c r="NIO97" s="27"/>
      <c r="NIP97" s="27"/>
      <c r="NIQ97" s="34"/>
      <c r="NIR97" s="35"/>
      <c r="NIS97" s="34"/>
      <c r="NIT97" s="34"/>
      <c r="NIU97" s="34"/>
      <c r="NIV97" s="34"/>
      <c r="NIW97" s="34"/>
      <c r="NIX97" s="20"/>
      <c r="NIY97" s="34"/>
      <c r="NIZ97" s="37"/>
      <c r="NJA97" s="34"/>
      <c r="NJB97" s="34"/>
      <c r="NJC97" s="34"/>
      <c r="NJD97" s="34"/>
      <c r="NJE97" s="41"/>
      <c r="NJF97" s="51"/>
      <c r="NJG97" s="47"/>
      <c r="NJH97" s="34"/>
      <c r="NJI97" s="25"/>
      <c r="NJJ97" s="24"/>
      <c r="NJK97" s="24"/>
      <c r="NJM97" s="14"/>
      <c r="NJN97" s="31"/>
      <c r="NJO97" s="32"/>
      <c r="NJP97" s="33"/>
      <c r="NJQ97" s="27"/>
      <c r="NJR97" s="27"/>
      <c r="NJS97" s="34"/>
      <c r="NJT97" s="35"/>
      <c r="NJU97" s="34"/>
      <c r="NJV97" s="34"/>
      <c r="NJW97" s="34"/>
      <c r="NJX97" s="34"/>
      <c r="NJY97" s="34"/>
      <c r="NJZ97" s="20"/>
      <c r="NKA97" s="34"/>
      <c r="NKB97" s="37"/>
      <c r="NKC97" s="34"/>
      <c r="NKD97" s="34"/>
      <c r="NKE97" s="34"/>
      <c r="NKF97" s="34"/>
      <c r="NKG97" s="41"/>
      <c r="NKH97" s="51"/>
      <c r="NKI97" s="47"/>
      <c r="NKJ97" s="34"/>
      <c r="NKK97" s="25"/>
      <c r="NKL97" s="24"/>
      <c r="NKM97" s="24"/>
      <c r="NKO97" s="14"/>
      <c r="NKP97" s="31"/>
      <c r="NKQ97" s="32"/>
      <c r="NKR97" s="33"/>
      <c r="NKS97" s="27"/>
      <c r="NKT97" s="27"/>
      <c r="NKU97" s="34"/>
      <c r="NKV97" s="35"/>
      <c r="NKW97" s="34"/>
      <c r="NKX97" s="34"/>
      <c r="NKY97" s="34"/>
      <c r="NKZ97" s="34"/>
      <c r="NLA97" s="34"/>
      <c r="NLB97" s="20"/>
      <c r="NLC97" s="34"/>
      <c r="NLD97" s="37"/>
      <c r="NLE97" s="34"/>
      <c r="NLF97" s="34"/>
      <c r="NLG97" s="34"/>
      <c r="NLH97" s="34"/>
      <c r="NLI97" s="41"/>
      <c r="NLJ97" s="51"/>
      <c r="NLK97" s="47"/>
      <c r="NLL97" s="34"/>
      <c r="NLM97" s="25"/>
      <c r="NLN97" s="24"/>
      <c r="NLO97" s="24"/>
      <c r="NLQ97" s="14"/>
      <c r="NLR97" s="31"/>
      <c r="NLS97" s="32"/>
      <c r="NLT97" s="33"/>
      <c r="NLU97" s="27"/>
      <c r="NLV97" s="27"/>
      <c r="NLW97" s="34"/>
      <c r="NLX97" s="35"/>
      <c r="NLY97" s="34"/>
      <c r="NLZ97" s="34"/>
      <c r="NMA97" s="34"/>
      <c r="NMB97" s="34"/>
      <c r="NMC97" s="34"/>
      <c r="NMD97" s="20"/>
      <c r="NME97" s="34"/>
      <c r="NMF97" s="37"/>
      <c r="NMG97" s="34"/>
      <c r="NMH97" s="34"/>
      <c r="NMI97" s="34"/>
      <c r="NMJ97" s="34"/>
      <c r="NMK97" s="41"/>
      <c r="NML97" s="51"/>
      <c r="NMM97" s="47"/>
      <c r="NMN97" s="34"/>
      <c r="NMO97" s="25"/>
      <c r="NMP97" s="24"/>
      <c r="NMQ97" s="24"/>
      <c r="NMS97" s="14"/>
      <c r="NMT97" s="31"/>
      <c r="NMU97" s="32"/>
      <c r="NMV97" s="33"/>
      <c r="NMW97" s="27"/>
      <c r="NMX97" s="27"/>
      <c r="NMY97" s="34"/>
      <c r="NMZ97" s="35"/>
      <c r="NNA97" s="34"/>
      <c r="NNB97" s="34"/>
      <c r="NNC97" s="34"/>
      <c r="NND97" s="34"/>
      <c r="NNE97" s="34"/>
      <c r="NNF97" s="20"/>
      <c r="NNG97" s="34"/>
      <c r="NNH97" s="37"/>
      <c r="NNI97" s="34"/>
      <c r="NNJ97" s="34"/>
      <c r="NNK97" s="34"/>
      <c r="NNL97" s="34"/>
      <c r="NNM97" s="41"/>
      <c r="NNN97" s="51"/>
      <c r="NNO97" s="47"/>
      <c r="NNP97" s="34"/>
      <c r="NNQ97" s="25"/>
      <c r="NNR97" s="24"/>
      <c r="NNS97" s="24"/>
      <c r="NNU97" s="14"/>
      <c r="NNV97" s="31"/>
      <c r="NNW97" s="32"/>
      <c r="NNX97" s="33"/>
      <c r="NNY97" s="27"/>
      <c r="NNZ97" s="27"/>
      <c r="NOA97" s="34"/>
      <c r="NOB97" s="35"/>
      <c r="NOC97" s="34"/>
      <c r="NOD97" s="34"/>
      <c r="NOE97" s="34"/>
      <c r="NOF97" s="34"/>
      <c r="NOG97" s="34"/>
      <c r="NOH97" s="20"/>
      <c r="NOI97" s="34"/>
      <c r="NOJ97" s="37"/>
      <c r="NOK97" s="34"/>
      <c r="NOL97" s="34"/>
      <c r="NOM97" s="34"/>
      <c r="NON97" s="34"/>
      <c r="NOO97" s="41"/>
      <c r="NOP97" s="51"/>
      <c r="NOQ97" s="47"/>
      <c r="NOR97" s="34"/>
      <c r="NOS97" s="25"/>
      <c r="NOT97" s="24"/>
      <c r="NOU97" s="24"/>
      <c r="NOW97" s="14"/>
      <c r="NOX97" s="31"/>
      <c r="NOY97" s="32"/>
      <c r="NOZ97" s="33"/>
      <c r="NPA97" s="27"/>
      <c r="NPB97" s="27"/>
      <c r="NPC97" s="34"/>
      <c r="NPD97" s="35"/>
      <c r="NPE97" s="34"/>
      <c r="NPF97" s="34"/>
      <c r="NPG97" s="34"/>
      <c r="NPH97" s="34"/>
      <c r="NPI97" s="34"/>
      <c r="NPJ97" s="20"/>
      <c r="NPK97" s="34"/>
      <c r="NPL97" s="37"/>
      <c r="NPM97" s="34"/>
      <c r="NPN97" s="34"/>
      <c r="NPO97" s="34"/>
      <c r="NPP97" s="34"/>
      <c r="NPQ97" s="41"/>
      <c r="NPR97" s="51"/>
      <c r="NPS97" s="47"/>
      <c r="NPT97" s="34"/>
      <c r="NPU97" s="25"/>
      <c r="NPV97" s="24"/>
      <c r="NPW97" s="24"/>
      <c r="NPY97" s="14"/>
      <c r="NPZ97" s="31"/>
      <c r="NQA97" s="32"/>
      <c r="NQB97" s="33"/>
      <c r="NQC97" s="27"/>
      <c r="NQD97" s="27"/>
      <c r="NQE97" s="34"/>
      <c r="NQF97" s="35"/>
      <c r="NQG97" s="34"/>
      <c r="NQH97" s="34"/>
      <c r="NQI97" s="34"/>
      <c r="NQJ97" s="34"/>
      <c r="NQK97" s="34"/>
      <c r="NQL97" s="20"/>
      <c r="NQM97" s="34"/>
      <c r="NQN97" s="37"/>
      <c r="NQO97" s="34"/>
      <c r="NQP97" s="34"/>
      <c r="NQQ97" s="34"/>
      <c r="NQR97" s="34"/>
      <c r="NQS97" s="41"/>
      <c r="NQT97" s="51"/>
      <c r="NQU97" s="47"/>
      <c r="NQV97" s="34"/>
      <c r="NQW97" s="25"/>
      <c r="NQX97" s="24"/>
      <c r="NQY97" s="24"/>
      <c r="NRA97" s="14"/>
      <c r="NRB97" s="31"/>
      <c r="NRC97" s="32"/>
      <c r="NRD97" s="33"/>
      <c r="NRE97" s="27"/>
      <c r="NRF97" s="27"/>
      <c r="NRG97" s="34"/>
      <c r="NRH97" s="35"/>
      <c r="NRI97" s="34"/>
      <c r="NRJ97" s="34"/>
      <c r="NRK97" s="34"/>
      <c r="NRL97" s="34"/>
      <c r="NRM97" s="34"/>
      <c r="NRN97" s="20"/>
      <c r="NRO97" s="34"/>
      <c r="NRP97" s="37"/>
      <c r="NRQ97" s="34"/>
      <c r="NRR97" s="34"/>
      <c r="NRS97" s="34"/>
      <c r="NRT97" s="34"/>
      <c r="NRU97" s="41"/>
      <c r="NRV97" s="51"/>
      <c r="NRW97" s="47"/>
      <c r="NRX97" s="34"/>
      <c r="NRY97" s="25"/>
      <c r="NRZ97" s="24"/>
      <c r="NSA97" s="24"/>
      <c r="NSC97" s="14"/>
      <c r="NSD97" s="31"/>
      <c r="NSE97" s="32"/>
      <c r="NSF97" s="33"/>
      <c r="NSG97" s="27"/>
      <c r="NSH97" s="27"/>
      <c r="NSI97" s="34"/>
      <c r="NSJ97" s="35"/>
      <c r="NSK97" s="34"/>
      <c r="NSL97" s="34"/>
      <c r="NSM97" s="34"/>
      <c r="NSN97" s="34"/>
      <c r="NSO97" s="34"/>
      <c r="NSP97" s="20"/>
      <c r="NSQ97" s="34"/>
      <c r="NSR97" s="37"/>
      <c r="NSS97" s="34"/>
      <c r="NST97" s="34"/>
      <c r="NSU97" s="34"/>
      <c r="NSV97" s="34"/>
      <c r="NSW97" s="41"/>
      <c r="NSX97" s="51"/>
      <c r="NSY97" s="47"/>
      <c r="NSZ97" s="34"/>
      <c r="NTA97" s="25"/>
      <c r="NTB97" s="24"/>
      <c r="NTC97" s="24"/>
      <c r="NTE97" s="14"/>
      <c r="NTF97" s="31"/>
      <c r="NTG97" s="32"/>
      <c r="NTH97" s="33"/>
      <c r="NTI97" s="27"/>
      <c r="NTJ97" s="27"/>
      <c r="NTK97" s="34"/>
      <c r="NTL97" s="35"/>
      <c r="NTM97" s="34"/>
      <c r="NTN97" s="34"/>
      <c r="NTO97" s="34"/>
      <c r="NTP97" s="34"/>
      <c r="NTQ97" s="34"/>
      <c r="NTR97" s="20"/>
      <c r="NTS97" s="34"/>
      <c r="NTT97" s="37"/>
      <c r="NTU97" s="34"/>
      <c r="NTV97" s="34"/>
      <c r="NTW97" s="34"/>
      <c r="NTX97" s="34"/>
      <c r="NTY97" s="41"/>
      <c r="NTZ97" s="51"/>
      <c r="NUA97" s="47"/>
      <c r="NUB97" s="34"/>
      <c r="NUC97" s="25"/>
      <c r="NUD97" s="24"/>
      <c r="NUE97" s="24"/>
      <c r="NUG97" s="14"/>
      <c r="NUH97" s="31"/>
      <c r="NUI97" s="32"/>
      <c r="NUJ97" s="33"/>
      <c r="NUK97" s="27"/>
      <c r="NUL97" s="27"/>
      <c r="NUM97" s="34"/>
      <c r="NUN97" s="35"/>
      <c r="NUO97" s="34"/>
      <c r="NUP97" s="34"/>
      <c r="NUQ97" s="34"/>
      <c r="NUR97" s="34"/>
      <c r="NUS97" s="34"/>
      <c r="NUT97" s="20"/>
      <c r="NUU97" s="34"/>
      <c r="NUV97" s="37"/>
      <c r="NUW97" s="34"/>
      <c r="NUX97" s="34"/>
      <c r="NUY97" s="34"/>
      <c r="NUZ97" s="34"/>
      <c r="NVA97" s="41"/>
      <c r="NVB97" s="51"/>
      <c r="NVC97" s="47"/>
      <c r="NVD97" s="34"/>
      <c r="NVE97" s="25"/>
      <c r="NVF97" s="24"/>
      <c r="NVG97" s="24"/>
      <c r="NVI97" s="14"/>
      <c r="NVJ97" s="31"/>
      <c r="NVK97" s="32"/>
      <c r="NVL97" s="33"/>
      <c r="NVM97" s="27"/>
      <c r="NVN97" s="27"/>
      <c r="NVO97" s="34"/>
      <c r="NVP97" s="35"/>
      <c r="NVQ97" s="34"/>
      <c r="NVR97" s="34"/>
      <c r="NVS97" s="34"/>
      <c r="NVT97" s="34"/>
      <c r="NVU97" s="34"/>
      <c r="NVV97" s="20"/>
      <c r="NVW97" s="34"/>
      <c r="NVX97" s="37"/>
      <c r="NVY97" s="34"/>
      <c r="NVZ97" s="34"/>
      <c r="NWA97" s="34"/>
      <c r="NWB97" s="34"/>
      <c r="NWC97" s="41"/>
      <c r="NWD97" s="51"/>
      <c r="NWE97" s="47"/>
      <c r="NWF97" s="34"/>
      <c r="NWG97" s="25"/>
      <c r="NWH97" s="24"/>
      <c r="NWI97" s="24"/>
      <c r="NWK97" s="14"/>
      <c r="NWL97" s="31"/>
      <c r="NWM97" s="32"/>
      <c r="NWN97" s="33"/>
      <c r="NWO97" s="27"/>
      <c r="NWP97" s="27"/>
      <c r="NWQ97" s="34"/>
      <c r="NWR97" s="35"/>
      <c r="NWS97" s="34"/>
      <c r="NWT97" s="34"/>
      <c r="NWU97" s="34"/>
      <c r="NWV97" s="34"/>
      <c r="NWW97" s="34"/>
      <c r="NWX97" s="20"/>
      <c r="NWY97" s="34"/>
      <c r="NWZ97" s="37"/>
      <c r="NXA97" s="34"/>
      <c r="NXB97" s="34"/>
      <c r="NXC97" s="34"/>
      <c r="NXD97" s="34"/>
      <c r="NXE97" s="41"/>
      <c r="NXF97" s="51"/>
      <c r="NXG97" s="47"/>
      <c r="NXH97" s="34"/>
      <c r="NXI97" s="25"/>
      <c r="NXJ97" s="24"/>
      <c r="NXK97" s="24"/>
      <c r="NXM97" s="14"/>
      <c r="NXN97" s="31"/>
      <c r="NXO97" s="32"/>
      <c r="NXP97" s="33"/>
      <c r="NXQ97" s="27"/>
      <c r="NXR97" s="27"/>
      <c r="NXS97" s="34"/>
      <c r="NXT97" s="35"/>
      <c r="NXU97" s="34"/>
      <c r="NXV97" s="34"/>
      <c r="NXW97" s="34"/>
      <c r="NXX97" s="34"/>
      <c r="NXY97" s="34"/>
      <c r="NXZ97" s="20"/>
      <c r="NYA97" s="34"/>
      <c r="NYB97" s="37"/>
      <c r="NYC97" s="34"/>
      <c r="NYD97" s="34"/>
      <c r="NYE97" s="34"/>
      <c r="NYF97" s="34"/>
      <c r="NYG97" s="41"/>
      <c r="NYH97" s="51"/>
      <c r="NYI97" s="47"/>
      <c r="NYJ97" s="34"/>
      <c r="NYK97" s="25"/>
      <c r="NYL97" s="24"/>
      <c r="NYM97" s="24"/>
      <c r="NYO97" s="14"/>
      <c r="NYP97" s="31"/>
      <c r="NYQ97" s="32"/>
      <c r="NYR97" s="33"/>
      <c r="NYS97" s="27"/>
      <c r="NYT97" s="27"/>
      <c r="NYU97" s="34"/>
      <c r="NYV97" s="35"/>
      <c r="NYW97" s="34"/>
      <c r="NYX97" s="34"/>
      <c r="NYY97" s="34"/>
      <c r="NYZ97" s="34"/>
      <c r="NZA97" s="34"/>
      <c r="NZB97" s="20"/>
      <c r="NZC97" s="34"/>
      <c r="NZD97" s="37"/>
      <c r="NZE97" s="34"/>
      <c r="NZF97" s="34"/>
      <c r="NZG97" s="34"/>
      <c r="NZH97" s="34"/>
      <c r="NZI97" s="41"/>
      <c r="NZJ97" s="51"/>
      <c r="NZK97" s="47"/>
      <c r="NZL97" s="34"/>
      <c r="NZM97" s="25"/>
      <c r="NZN97" s="24"/>
      <c r="NZO97" s="24"/>
      <c r="NZQ97" s="14"/>
      <c r="NZR97" s="31"/>
      <c r="NZS97" s="32"/>
      <c r="NZT97" s="33"/>
      <c r="NZU97" s="27"/>
      <c r="NZV97" s="27"/>
      <c r="NZW97" s="34"/>
      <c r="NZX97" s="35"/>
      <c r="NZY97" s="34"/>
      <c r="NZZ97" s="34"/>
      <c r="OAA97" s="34"/>
      <c r="OAB97" s="34"/>
      <c r="OAC97" s="34"/>
      <c r="OAD97" s="20"/>
      <c r="OAE97" s="34"/>
      <c r="OAF97" s="37"/>
      <c r="OAG97" s="34"/>
      <c r="OAH97" s="34"/>
      <c r="OAI97" s="34"/>
      <c r="OAJ97" s="34"/>
      <c r="OAK97" s="41"/>
      <c r="OAL97" s="51"/>
      <c r="OAM97" s="47"/>
      <c r="OAN97" s="34"/>
      <c r="OAO97" s="25"/>
      <c r="OAP97" s="24"/>
      <c r="OAQ97" s="24"/>
      <c r="OAS97" s="14"/>
      <c r="OAT97" s="31"/>
      <c r="OAU97" s="32"/>
      <c r="OAV97" s="33"/>
      <c r="OAW97" s="27"/>
      <c r="OAX97" s="27"/>
      <c r="OAY97" s="34"/>
      <c r="OAZ97" s="35"/>
      <c r="OBA97" s="34"/>
      <c r="OBB97" s="34"/>
      <c r="OBC97" s="34"/>
      <c r="OBD97" s="34"/>
      <c r="OBE97" s="34"/>
      <c r="OBF97" s="20"/>
      <c r="OBG97" s="34"/>
      <c r="OBH97" s="37"/>
      <c r="OBI97" s="34"/>
      <c r="OBJ97" s="34"/>
      <c r="OBK97" s="34"/>
      <c r="OBL97" s="34"/>
      <c r="OBM97" s="41"/>
      <c r="OBN97" s="51"/>
      <c r="OBO97" s="47"/>
      <c r="OBP97" s="34"/>
      <c r="OBQ97" s="25"/>
      <c r="OBR97" s="24"/>
      <c r="OBS97" s="24"/>
      <c r="OBU97" s="14"/>
      <c r="OBV97" s="31"/>
      <c r="OBW97" s="32"/>
      <c r="OBX97" s="33"/>
      <c r="OBY97" s="27"/>
      <c r="OBZ97" s="27"/>
      <c r="OCA97" s="34"/>
      <c r="OCB97" s="35"/>
      <c r="OCC97" s="34"/>
      <c r="OCD97" s="34"/>
      <c r="OCE97" s="34"/>
      <c r="OCF97" s="34"/>
      <c r="OCG97" s="34"/>
      <c r="OCH97" s="20"/>
      <c r="OCI97" s="34"/>
      <c r="OCJ97" s="37"/>
      <c r="OCK97" s="34"/>
      <c r="OCL97" s="34"/>
      <c r="OCM97" s="34"/>
      <c r="OCN97" s="34"/>
      <c r="OCO97" s="41"/>
      <c r="OCP97" s="51"/>
      <c r="OCQ97" s="47"/>
      <c r="OCR97" s="34"/>
      <c r="OCS97" s="25"/>
      <c r="OCT97" s="24"/>
      <c r="OCU97" s="24"/>
      <c r="OCW97" s="14"/>
      <c r="OCX97" s="31"/>
      <c r="OCY97" s="32"/>
      <c r="OCZ97" s="33"/>
      <c r="ODA97" s="27"/>
      <c r="ODB97" s="27"/>
      <c r="ODC97" s="34"/>
      <c r="ODD97" s="35"/>
      <c r="ODE97" s="34"/>
      <c r="ODF97" s="34"/>
      <c r="ODG97" s="34"/>
      <c r="ODH97" s="34"/>
      <c r="ODI97" s="34"/>
      <c r="ODJ97" s="20"/>
      <c r="ODK97" s="34"/>
      <c r="ODL97" s="37"/>
      <c r="ODM97" s="34"/>
      <c r="ODN97" s="34"/>
      <c r="ODO97" s="34"/>
      <c r="ODP97" s="34"/>
      <c r="ODQ97" s="41"/>
      <c r="ODR97" s="51"/>
      <c r="ODS97" s="47"/>
      <c r="ODT97" s="34"/>
      <c r="ODU97" s="25"/>
      <c r="ODV97" s="24"/>
      <c r="ODW97" s="24"/>
      <c r="ODY97" s="14"/>
      <c r="ODZ97" s="31"/>
      <c r="OEA97" s="32"/>
      <c r="OEB97" s="33"/>
      <c r="OEC97" s="27"/>
      <c r="OED97" s="27"/>
      <c r="OEE97" s="34"/>
      <c r="OEF97" s="35"/>
      <c r="OEG97" s="34"/>
      <c r="OEH97" s="34"/>
      <c r="OEI97" s="34"/>
      <c r="OEJ97" s="34"/>
      <c r="OEK97" s="34"/>
      <c r="OEL97" s="20"/>
      <c r="OEM97" s="34"/>
      <c r="OEN97" s="37"/>
      <c r="OEO97" s="34"/>
      <c r="OEP97" s="34"/>
      <c r="OEQ97" s="34"/>
      <c r="OER97" s="34"/>
      <c r="OES97" s="41"/>
      <c r="OET97" s="51"/>
      <c r="OEU97" s="47"/>
      <c r="OEV97" s="34"/>
      <c r="OEW97" s="25"/>
      <c r="OEX97" s="24"/>
      <c r="OEY97" s="24"/>
      <c r="OFA97" s="14"/>
      <c r="OFB97" s="31"/>
      <c r="OFC97" s="32"/>
      <c r="OFD97" s="33"/>
      <c r="OFE97" s="27"/>
      <c r="OFF97" s="27"/>
      <c r="OFG97" s="34"/>
      <c r="OFH97" s="35"/>
      <c r="OFI97" s="34"/>
      <c r="OFJ97" s="34"/>
      <c r="OFK97" s="34"/>
      <c r="OFL97" s="34"/>
      <c r="OFM97" s="34"/>
      <c r="OFN97" s="20"/>
      <c r="OFO97" s="34"/>
      <c r="OFP97" s="37"/>
      <c r="OFQ97" s="34"/>
      <c r="OFR97" s="34"/>
      <c r="OFS97" s="34"/>
      <c r="OFT97" s="34"/>
      <c r="OFU97" s="41"/>
      <c r="OFV97" s="51"/>
      <c r="OFW97" s="47"/>
      <c r="OFX97" s="34"/>
      <c r="OFY97" s="25"/>
      <c r="OFZ97" s="24"/>
      <c r="OGA97" s="24"/>
      <c r="OGC97" s="14"/>
      <c r="OGD97" s="31"/>
      <c r="OGE97" s="32"/>
      <c r="OGF97" s="33"/>
      <c r="OGG97" s="27"/>
      <c r="OGH97" s="27"/>
      <c r="OGI97" s="34"/>
      <c r="OGJ97" s="35"/>
      <c r="OGK97" s="34"/>
      <c r="OGL97" s="34"/>
      <c r="OGM97" s="34"/>
      <c r="OGN97" s="34"/>
      <c r="OGO97" s="34"/>
      <c r="OGP97" s="20"/>
      <c r="OGQ97" s="34"/>
      <c r="OGR97" s="37"/>
      <c r="OGS97" s="34"/>
      <c r="OGT97" s="34"/>
      <c r="OGU97" s="34"/>
      <c r="OGV97" s="34"/>
      <c r="OGW97" s="41"/>
      <c r="OGX97" s="51"/>
      <c r="OGY97" s="47"/>
      <c r="OGZ97" s="34"/>
      <c r="OHA97" s="25"/>
      <c r="OHB97" s="24"/>
      <c r="OHC97" s="24"/>
      <c r="OHE97" s="14"/>
      <c r="OHF97" s="31"/>
      <c r="OHG97" s="32"/>
      <c r="OHH97" s="33"/>
      <c r="OHI97" s="27"/>
      <c r="OHJ97" s="27"/>
      <c r="OHK97" s="34"/>
      <c r="OHL97" s="35"/>
      <c r="OHM97" s="34"/>
      <c r="OHN97" s="34"/>
      <c r="OHO97" s="34"/>
      <c r="OHP97" s="34"/>
      <c r="OHQ97" s="34"/>
      <c r="OHR97" s="20"/>
      <c r="OHS97" s="34"/>
      <c r="OHT97" s="37"/>
      <c r="OHU97" s="34"/>
      <c r="OHV97" s="34"/>
      <c r="OHW97" s="34"/>
      <c r="OHX97" s="34"/>
      <c r="OHY97" s="41"/>
      <c r="OHZ97" s="51"/>
      <c r="OIA97" s="47"/>
      <c r="OIB97" s="34"/>
      <c r="OIC97" s="25"/>
      <c r="OID97" s="24"/>
      <c r="OIE97" s="24"/>
      <c r="OIG97" s="14"/>
      <c r="OIH97" s="31"/>
      <c r="OII97" s="32"/>
      <c r="OIJ97" s="33"/>
      <c r="OIK97" s="27"/>
      <c r="OIL97" s="27"/>
      <c r="OIM97" s="34"/>
      <c r="OIN97" s="35"/>
      <c r="OIO97" s="34"/>
      <c r="OIP97" s="34"/>
      <c r="OIQ97" s="34"/>
      <c r="OIR97" s="34"/>
      <c r="OIS97" s="34"/>
      <c r="OIT97" s="20"/>
      <c r="OIU97" s="34"/>
      <c r="OIV97" s="37"/>
      <c r="OIW97" s="34"/>
      <c r="OIX97" s="34"/>
      <c r="OIY97" s="34"/>
      <c r="OIZ97" s="34"/>
      <c r="OJA97" s="41"/>
      <c r="OJB97" s="51"/>
      <c r="OJC97" s="47"/>
      <c r="OJD97" s="34"/>
      <c r="OJE97" s="25"/>
      <c r="OJF97" s="24"/>
      <c r="OJG97" s="24"/>
      <c r="OJI97" s="14"/>
      <c r="OJJ97" s="31"/>
      <c r="OJK97" s="32"/>
      <c r="OJL97" s="33"/>
      <c r="OJM97" s="27"/>
      <c r="OJN97" s="27"/>
      <c r="OJO97" s="34"/>
      <c r="OJP97" s="35"/>
      <c r="OJQ97" s="34"/>
      <c r="OJR97" s="34"/>
      <c r="OJS97" s="34"/>
      <c r="OJT97" s="34"/>
      <c r="OJU97" s="34"/>
      <c r="OJV97" s="20"/>
      <c r="OJW97" s="34"/>
      <c r="OJX97" s="37"/>
      <c r="OJY97" s="34"/>
      <c r="OJZ97" s="34"/>
      <c r="OKA97" s="34"/>
      <c r="OKB97" s="34"/>
      <c r="OKC97" s="41"/>
      <c r="OKD97" s="51"/>
      <c r="OKE97" s="47"/>
      <c r="OKF97" s="34"/>
      <c r="OKG97" s="25"/>
      <c r="OKH97" s="24"/>
      <c r="OKI97" s="24"/>
      <c r="OKK97" s="14"/>
      <c r="OKL97" s="31"/>
      <c r="OKM97" s="32"/>
      <c r="OKN97" s="33"/>
      <c r="OKO97" s="27"/>
      <c r="OKP97" s="27"/>
      <c r="OKQ97" s="34"/>
      <c r="OKR97" s="35"/>
      <c r="OKS97" s="34"/>
      <c r="OKT97" s="34"/>
      <c r="OKU97" s="34"/>
      <c r="OKV97" s="34"/>
      <c r="OKW97" s="34"/>
      <c r="OKX97" s="20"/>
      <c r="OKY97" s="34"/>
      <c r="OKZ97" s="37"/>
      <c r="OLA97" s="34"/>
      <c r="OLB97" s="34"/>
      <c r="OLC97" s="34"/>
      <c r="OLD97" s="34"/>
      <c r="OLE97" s="41"/>
      <c r="OLF97" s="51"/>
      <c r="OLG97" s="47"/>
      <c r="OLH97" s="34"/>
      <c r="OLI97" s="25"/>
      <c r="OLJ97" s="24"/>
      <c r="OLK97" s="24"/>
      <c r="OLM97" s="14"/>
      <c r="OLN97" s="31"/>
      <c r="OLO97" s="32"/>
      <c r="OLP97" s="33"/>
      <c r="OLQ97" s="27"/>
      <c r="OLR97" s="27"/>
      <c r="OLS97" s="34"/>
      <c r="OLT97" s="35"/>
      <c r="OLU97" s="34"/>
      <c r="OLV97" s="34"/>
      <c r="OLW97" s="34"/>
      <c r="OLX97" s="34"/>
      <c r="OLY97" s="34"/>
      <c r="OLZ97" s="20"/>
      <c r="OMA97" s="34"/>
      <c r="OMB97" s="37"/>
      <c r="OMC97" s="34"/>
      <c r="OMD97" s="34"/>
      <c r="OME97" s="34"/>
      <c r="OMF97" s="34"/>
      <c r="OMG97" s="41"/>
      <c r="OMH97" s="51"/>
      <c r="OMI97" s="47"/>
      <c r="OMJ97" s="34"/>
      <c r="OMK97" s="25"/>
      <c r="OML97" s="24"/>
      <c r="OMM97" s="24"/>
      <c r="OMO97" s="14"/>
      <c r="OMP97" s="31"/>
      <c r="OMQ97" s="32"/>
      <c r="OMR97" s="33"/>
      <c r="OMS97" s="27"/>
      <c r="OMT97" s="27"/>
      <c r="OMU97" s="34"/>
      <c r="OMV97" s="35"/>
      <c r="OMW97" s="34"/>
      <c r="OMX97" s="34"/>
      <c r="OMY97" s="34"/>
      <c r="OMZ97" s="34"/>
      <c r="ONA97" s="34"/>
      <c r="ONB97" s="20"/>
      <c r="ONC97" s="34"/>
      <c r="OND97" s="37"/>
      <c r="ONE97" s="34"/>
      <c r="ONF97" s="34"/>
      <c r="ONG97" s="34"/>
      <c r="ONH97" s="34"/>
      <c r="ONI97" s="41"/>
      <c r="ONJ97" s="51"/>
      <c r="ONK97" s="47"/>
      <c r="ONL97" s="34"/>
      <c r="ONM97" s="25"/>
      <c r="ONN97" s="24"/>
      <c r="ONO97" s="24"/>
      <c r="ONQ97" s="14"/>
      <c r="ONR97" s="31"/>
      <c r="ONS97" s="32"/>
      <c r="ONT97" s="33"/>
      <c r="ONU97" s="27"/>
      <c r="ONV97" s="27"/>
      <c r="ONW97" s="34"/>
      <c r="ONX97" s="35"/>
      <c r="ONY97" s="34"/>
      <c r="ONZ97" s="34"/>
      <c r="OOA97" s="34"/>
      <c r="OOB97" s="34"/>
      <c r="OOC97" s="34"/>
      <c r="OOD97" s="20"/>
      <c r="OOE97" s="34"/>
      <c r="OOF97" s="37"/>
      <c r="OOG97" s="34"/>
      <c r="OOH97" s="34"/>
      <c r="OOI97" s="34"/>
      <c r="OOJ97" s="34"/>
      <c r="OOK97" s="41"/>
      <c r="OOL97" s="51"/>
      <c r="OOM97" s="47"/>
      <c r="OON97" s="34"/>
      <c r="OOO97" s="25"/>
      <c r="OOP97" s="24"/>
      <c r="OOQ97" s="24"/>
      <c r="OOS97" s="14"/>
      <c r="OOT97" s="31"/>
      <c r="OOU97" s="32"/>
      <c r="OOV97" s="33"/>
      <c r="OOW97" s="27"/>
      <c r="OOX97" s="27"/>
      <c r="OOY97" s="34"/>
      <c r="OOZ97" s="35"/>
      <c r="OPA97" s="34"/>
      <c r="OPB97" s="34"/>
      <c r="OPC97" s="34"/>
      <c r="OPD97" s="34"/>
      <c r="OPE97" s="34"/>
      <c r="OPF97" s="20"/>
      <c r="OPG97" s="34"/>
      <c r="OPH97" s="37"/>
      <c r="OPI97" s="34"/>
      <c r="OPJ97" s="34"/>
      <c r="OPK97" s="34"/>
      <c r="OPL97" s="34"/>
      <c r="OPM97" s="41"/>
      <c r="OPN97" s="51"/>
      <c r="OPO97" s="47"/>
      <c r="OPP97" s="34"/>
      <c r="OPQ97" s="25"/>
      <c r="OPR97" s="24"/>
      <c r="OPS97" s="24"/>
      <c r="OPU97" s="14"/>
      <c r="OPV97" s="31"/>
      <c r="OPW97" s="32"/>
      <c r="OPX97" s="33"/>
      <c r="OPY97" s="27"/>
      <c r="OPZ97" s="27"/>
      <c r="OQA97" s="34"/>
      <c r="OQB97" s="35"/>
      <c r="OQC97" s="34"/>
      <c r="OQD97" s="34"/>
      <c r="OQE97" s="34"/>
      <c r="OQF97" s="34"/>
      <c r="OQG97" s="34"/>
      <c r="OQH97" s="20"/>
      <c r="OQI97" s="34"/>
      <c r="OQJ97" s="37"/>
      <c r="OQK97" s="34"/>
      <c r="OQL97" s="34"/>
      <c r="OQM97" s="34"/>
      <c r="OQN97" s="34"/>
      <c r="OQO97" s="41"/>
      <c r="OQP97" s="51"/>
      <c r="OQQ97" s="47"/>
      <c r="OQR97" s="34"/>
      <c r="OQS97" s="25"/>
      <c r="OQT97" s="24"/>
      <c r="OQU97" s="24"/>
      <c r="OQW97" s="14"/>
      <c r="OQX97" s="31"/>
      <c r="OQY97" s="32"/>
      <c r="OQZ97" s="33"/>
      <c r="ORA97" s="27"/>
      <c r="ORB97" s="27"/>
      <c r="ORC97" s="34"/>
      <c r="ORD97" s="35"/>
      <c r="ORE97" s="34"/>
      <c r="ORF97" s="34"/>
      <c r="ORG97" s="34"/>
      <c r="ORH97" s="34"/>
      <c r="ORI97" s="34"/>
      <c r="ORJ97" s="20"/>
      <c r="ORK97" s="34"/>
      <c r="ORL97" s="37"/>
      <c r="ORM97" s="34"/>
      <c r="ORN97" s="34"/>
      <c r="ORO97" s="34"/>
      <c r="ORP97" s="34"/>
      <c r="ORQ97" s="41"/>
      <c r="ORR97" s="51"/>
      <c r="ORS97" s="47"/>
      <c r="ORT97" s="34"/>
      <c r="ORU97" s="25"/>
      <c r="ORV97" s="24"/>
      <c r="ORW97" s="24"/>
      <c r="ORY97" s="14"/>
      <c r="ORZ97" s="31"/>
      <c r="OSA97" s="32"/>
      <c r="OSB97" s="33"/>
      <c r="OSC97" s="27"/>
      <c r="OSD97" s="27"/>
      <c r="OSE97" s="34"/>
      <c r="OSF97" s="35"/>
      <c r="OSG97" s="34"/>
      <c r="OSH97" s="34"/>
      <c r="OSI97" s="34"/>
      <c r="OSJ97" s="34"/>
      <c r="OSK97" s="34"/>
      <c r="OSL97" s="20"/>
      <c r="OSM97" s="34"/>
      <c r="OSN97" s="37"/>
      <c r="OSO97" s="34"/>
      <c r="OSP97" s="34"/>
      <c r="OSQ97" s="34"/>
      <c r="OSR97" s="34"/>
      <c r="OSS97" s="41"/>
      <c r="OST97" s="51"/>
      <c r="OSU97" s="47"/>
      <c r="OSV97" s="34"/>
      <c r="OSW97" s="25"/>
      <c r="OSX97" s="24"/>
      <c r="OSY97" s="24"/>
      <c r="OTA97" s="14"/>
      <c r="OTB97" s="31"/>
      <c r="OTC97" s="32"/>
      <c r="OTD97" s="33"/>
      <c r="OTE97" s="27"/>
      <c r="OTF97" s="27"/>
      <c r="OTG97" s="34"/>
      <c r="OTH97" s="35"/>
      <c r="OTI97" s="34"/>
      <c r="OTJ97" s="34"/>
      <c r="OTK97" s="34"/>
      <c r="OTL97" s="34"/>
      <c r="OTM97" s="34"/>
      <c r="OTN97" s="20"/>
      <c r="OTO97" s="34"/>
      <c r="OTP97" s="37"/>
      <c r="OTQ97" s="34"/>
      <c r="OTR97" s="34"/>
      <c r="OTS97" s="34"/>
      <c r="OTT97" s="34"/>
      <c r="OTU97" s="41"/>
      <c r="OTV97" s="51"/>
      <c r="OTW97" s="47"/>
      <c r="OTX97" s="34"/>
      <c r="OTY97" s="25"/>
      <c r="OTZ97" s="24"/>
      <c r="OUA97" s="24"/>
      <c r="OUC97" s="14"/>
      <c r="OUD97" s="31"/>
      <c r="OUE97" s="32"/>
      <c r="OUF97" s="33"/>
      <c r="OUG97" s="27"/>
      <c r="OUH97" s="27"/>
      <c r="OUI97" s="34"/>
      <c r="OUJ97" s="35"/>
      <c r="OUK97" s="34"/>
      <c r="OUL97" s="34"/>
      <c r="OUM97" s="34"/>
      <c r="OUN97" s="34"/>
      <c r="OUO97" s="34"/>
      <c r="OUP97" s="20"/>
      <c r="OUQ97" s="34"/>
      <c r="OUR97" s="37"/>
      <c r="OUS97" s="34"/>
      <c r="OUT97" s="34"/>
      <c r="OUU97" s="34"/>
      <c r="OUV97" s="34"/>
      <c r="OUW97" s="41"/>
      <c r="OUX97" s="51"/>
      <c r="OUY97" s="47"/>
      <c r="OUZ97" s="34"/>
      <c r="OVA97" s="25"/>
      <c r="OVB97" s="24"/>
      <c r="OVC97" s="24"/>
      <c r="OVE97" s="14"/>
      <c r="OVF97" s="31"/>
      <c r="OVG97" s="32"/>
      <c r="OVH97" s="33"/>
      <c r="OVI97" s="27"/>
      <c r="OVJ97" s="27"/>
      <c r="OVK97" s="34"/>
      <c r="OVL97" s="35"/>
      <c r="OVM97" s="34"/>
      <c r="OVN97" s="34"/>
      <c r="OVO97" s="34"/>
      <c r="OVP97" s="34"/>
      <c r="OVQ97" s="34"/>
      <c r="OVR97" s="20"/>
      <c r="OVS97" s="34"/>
      <c r="OVT97" s="37"/>
      <c r="OVU97" s="34"/>
      <c r="OVV97" s="34"/>
      <c r="OVW97" s="34"/>
      <c r="OVX97" s="34"/>
      <c r="OVY97" s="41"/>
      <c r="OVZ97" s="51"/>
      <c r="OWA97" s="47"/>
      <c r="OWB97" s="34"/>
      <c r="OWC97" s="25"/>
      <c r="OWD97" s="24"/>
      <c r="OWE97" s="24"/>
      <c r="OWG97" s="14"/>
      <c r="OWH97" s="31"/>
      <c r="OWI97" s="32"/>
      <c r="OWJ97" s="33"/>
      <c r="OWK97" s="27"/>
      <c r="OWL97" s="27"/>
      <c r="OWM97" s="34"/>
      <c r="OWN97" s="35"/>
      <c r="OWO97" s="34"/>
      <c r="OWP97" s="34"/>
      <c r="OWQ97" s="34"/>
      <c r="OWR97" s="34"/>
      <c r="OWS97" s="34"/>
      <c r="OWT97" s="20"/>
      <c r="OWU97" s="34"/>
      <c r="OWV97" s="37"/>
      <c r="OWW97" s="34"/>
      <c r="OWX97" s="34"/>
      <c r="OWY97" s="34"/>
      <c r="OWZ97" s="34"/>
      <c r="OXA97" s="41"/>
      <c r="OXB97" s="51"/>
      <c r="OXC97" s="47"/>
      <c r="OXD97" s="34"/>
      <c r="OXE97" s="25"/>
      <c r="OXF97" s="24"/>
      <c r="OXG97" s="24"/>
      <c r="OXI97" s="14"/>
      <c r="OXJ97" s="31"/>
      <c r="OXK97" s="32"/>
      <c r="OXL97" s="33"/>
      <c r="OXM97" s="27"/>
      <c r="OXN97" s="27"/>
      <c r="OXO97" s="34"/>
      <c r="OXP97" s="35"/>
      <c r="OXQ97" s="34"/>
      <c r="OXR97" s="34"/>
      <c r="OXS97" s="34"/>
      <c r="OXT97" s="34"/>
      <c r="OXU97" s="34"/>
      <c r="OXV97" s="20"/>
      <c r="OXW97" s="34"/>
      <c r="OXX97" s="37"/>
      <c r="OXY97" s="34"/>
      <c r="OXZ97" s="34"/>
      <c r="OYA97" s="34"/>
      <c r="OYB97" s="34"/>
      <c r="OYC97" s="41"/>
      <c r="OYD97" s="51"/>
      <c r="OYE97" s="47"/>
      <c r="OYF97" s="34"/>
      <c r="OYG97" s="25"/>
      <c r="OYH97" s="24"/>
      <c r="OYI97" s="24"/>
      <c r="OYK97" s="14"/>
      <c r="OYL97" s="31"/>
      <c r="OYM97" s="32"/>
      <c r="OYN97" s="33"/>
      <c r="OYO97" s="27"/>
      <c r="OYP97" s="27"/>
      <c r="OYQ97" s="34"/>
      <c r="OYR97" s="35"/>
      <c r="OYS97" s="34"/>
      <c r="OYT97" s="34"/>
      <c r="OYU97" s="34"/>
      <c r="OYV97" s="34"/>
      <c r="OYW97" s="34"/>
      <c r="OYX97" s="20"/>
      <c r="OYY97" s="34"/>
      <c r="OYZ97" s="37"/>
      <c r="OZA97" s="34"/>
      <c r="OZB97" s="34"/>
      <c r="OZC97" s="34"/>
      <c r="OZD97" s="34"/>
      <c r="OZE97" s="41"/>
      <c r="OZF97" s="51"/>
      <c r="OZG97" s="47"/>
      <c r="OZH97" s="34"/>
      <c r="OZI97" s="25"/>
      <c r="OZJ97" s="24"/>
      <c r="OZK97" s="24"/>
      <c r="OZM97" s="14"/>
      <c r="OZN97" s="31"/>
      <c r="OZO97" s="32"/>
      <c r="OZP97" s="33"/>
      <c r="OZQ97" s="27"/>
      <c r="OZR97" s="27"/>
      <c r="OZS97" s="34"/>
      <c r="OZT97" s="35"/>
      <c r="OZU97" s="34"/>
      <c r="OZV97" s="34"/>
      <c r="OZW97" s="34"/>
      <c r="OZX97" s="34"/>
      <c r="OZY97" s="34"/>
      <c r="OZZ97" s="20"/>
      <c r="PAA97" s="34"/>
      <c r="PAB97" s="37"/>
      <c r="PAC97" s="34"/>
      <c r="PAD97" s="34"/>
      <c r="PAE97" s="34"/>
      <c r="PAF97" s="34"/>
      <c r="PAG97" s="41"/>
      <c r="PAH97" s="51"/>
      <c r="PAI97" s="47"/>
      <c r="PAJ97" s="34"/>
      <c r="PAK97" s="25"/>
      <c r="PAL97" s="24"/>
      <c r="PAM97" s="24"/>
      <c r="PAO97" s="14"/>
      <c r="PAP97" s="31"/>
      <c r="PAQ97" s="32"/>
      <c r="PAR97" s="33"/>
      <c r="PAS97" s="27"/>
      <c r="PAT97" s="27"/>
      <c r="PAU97" s="34"/>
      <c r="PAV97" s="35"/>
      <c r="PAW97" s="34"/>
      <c r="PAX97" s="34"/>
      <c r="PAY97" s="34"/>
      <c r="PAZ97" s="34"/>
      <c r="PBA97" s="34"/>
      <c r="PBB97" s="20"/>
      <c r="PBC97" s="34"/>
      <c r="PBD97" s="37"/>
      <c r="PBE97" s="34"/>
      <c r="PBF97" s="34"/>
      <c r="PBG97" s="34"/>
      <c r="PBH97" s="34"/>
      <c r="PBI97" s="41"/>
      <c r="PBJ97" s="51"/>
      <c r="PBK97" s="47"/>
      <c r="PBL97" s="34"/>
      <c r="PBM97" s="25"/>
      <c r="PBN97" s="24"/>
      <c r="PBO97" s="24"/>
      <c r="PBQ97" s="14"/>
      <c r="PBR97" s="31"/>
      <c r="PBS97" s="32"/>
      <c r="PBT97" s="33"/>
      <c r="PBU97" s="27"/>
      <c r="PBV97" s="27"/>
      <c r="PBW97" s="34"/>
      <c r="PBX97" s="35"/>
      <c r="PBY97" s="34"/>
      <c r="PBZ97" s="34"/>
      <c r="PCA97" s="34"/>
      <c r="PCB97" s="34"/>
      <c r="PCC97" s="34"/>
      <c r="PCD97" s="20"/>
      <c r="PCE97" s="34"/>
      <c r="PCF97" s="37"/>
      <c r="PCG97" s="34"/>
      <c r="PCH97" s="34"/>
      <c r="PCI97" s="34"/>
      <c r="PCJ97" s="34"/>
      <c r="PCK97" s="41"/>
      <c r="PCL97" s="51"/>
      <c r="PCM97" s="47"/>
      <c r="PCN97" s="34"/>
      <c r="PCO97" s="25"/>
      <c r="PCP97" s="24"/>
      <c r="PCQ97" s="24"/>
      <c r="PCS97" s="14"/>
      <c r="PCT97" s="31"/>
      <c r="PCU97" s="32"/>
      <c r="PCV97" s="33"/>
      <c r="PCW97" s="27"/>
      <c r="PCX97" s="27"/>
      <c r="PCY97" s="34"/>
      <c r="PCZ97" s="35"/>
      <c r="PDA97" s="34"/>
      <c r="PDB97" s="34"/>
      <c r="PDC97" s="34"/>
      <c r="PDD97" s="34"/>
      <c r="PDE97" s="34"/>
      <c r="PDF97" s="20"/>
      <c r="PDG97" s="34"/>
      <c r="PDH97" s="37"/>
      <c r="PDI97" s="34"/>
      <c r="PDJ97" s="34"/>
      <c r="PDK97" s="34"/>
      <c r="PDL97" s="34"/>
      <c r="PDM97" s="41"/>
      <c r="PDN97" s="51"/>
      <c r="PDO97" s="47"/>
      <c r="PDP97" s="34"/>
      <c r="PDQ97" s="25"/>
      <c r="PDR97" s="24"/>
      <c r="PDS97" s="24"/>
      <c r="PDU97" s="14"/>
      <c r="PDV97" s="31"/>
      <c r="PDW97" s="32"/>
      <c r="PDX97" s="33"/>
      <c r="PDY97" s="27"/>
      <c r="PDZ97" s="27"/>
      <c r="PEA97" s="34"/>
      <c r="PEB97" s="35"/>
      <c r="PEC97" s="34"/>
      <c r="PED97" s="34"/>
      <c r="PEE97" s="34"/>
      <c r="PEF97" s="34"/>
      <c r="PEG97" s="34"/>
      <c r="PEH97" s="20"/>
      <c r="PEI97" s="34"/>
      <c r="PEJ97" s="37"/>
      <c r="PEK97" s="34"/>
      <c r="PEL97" s="34"/>
      <c r="PEM97" s="34"/>
      <c r="PEN97" s="34"/>
      <c r="PEO97" s="41"/>
      <c r="PEP97" s="51"/>
      <c r="PEQ97" s="47"/>
      <c r="PER97" s="34"/>
      <c r="PES97" s="25"/>
      <c r="PET97" s="24"/>
      <c r="PEU97" s="24"/>
      <c r="PEW97" s="14"/>
      <c r="PEX97" s="31"/>
      <c r="PEY97" s="32"/>
      <c r="PEZ97" s="33"/>
      <c r="PFA97" s="27"/>
      <c r="PFB97" s="27"/>
      <c r="PFC97" s="34"/>
      <c r="PFD97" s="35"/>
      <c r="PFE97" s="34"/>
      <c r="PFF97" s="34"/>
      <c r="PFG97" s="34"/>
      <c r="PFH97" s="34"/>
      <c r="PFI97" s="34"/>
      <c r="PFJ97" s="20"/>
      <c r="PFK97" s="34"/>
      <c r="PFL97" s="37"/>
      <c r="PFM97" s="34"/>
      <c r="PFN97" s="34"/>
      <c r="PFO97" s="34"/>
      <c r="PFP97" s="34"/>
      <c r="PFQ97" s="41"/>
      <c r="PFR97" s="51"/>
      <c r="PFS97" s="47"/>
      <c r="PFT97" s="34"/>
      <c r="PFU97" s="25"/>
      <c r="PFV97" s="24"/>
      <c r="PFW97" s="24"/>
      <c r="PFY97" s="14"/>
      <c r="PFZ97" s="31"/>
      <c r="PGA97" s="32"/>
      <c r="PGB97" s="33"/>
      <c r="PGC97" s="27"/>
      <c r="PGD97" s="27"/>
      <c r="PGE97" s="34"/>
      <c r="PGF97" s="35"/>
      <c r="PGG97" s="34"/>
      <c r="PGH97" s="34"/>
      <c r="PGI97" s="34"/>
      <c r="PGJ97" s="34"/>
      <c r="PGK97" s="34"/>
      <c r="PGL97" s="20"/>
      <c r="PGM97" s="34"/>
      <c r="PGN97" s="37"/>
      <c r="PGO97" s="34"/>
      <c r="PGP97" s="34"/>
      <c r="PGQ97" s="34"/>
      <c r="PGR97" s="34"/>
      <c r="PGS97" s="41"/>
      <c r="PGT97" s="51"/>
      <c r="PGU97" s="47"/>
      <c r="PGV97" s="34"/>
      <c r="PGW97" s="25"/>
      <c r="PGX97" s="24"/>
      <c r="PGY97" s="24"/>
      <c r="PHA97" s="14"/>
      <c r="PHB97" s="31"/>
      <c r="PHC97" s="32"/>
      <c r="PHD97" s="33"/>
      <c r="PHE97" s="27"/>
      <c r="PHF97" s="27"/>
      <c r="PHG97" s="34"/>
      <c r="PHH97" s="35"/>
      <c r="PHI97" s="34"/>
      <c r="PHJ97" s="34"/>
      <c r="PHK97" s="34"/>
      <c r="PHL97" s="34"/>
      <c r="PHM97" s="34"/>
      <c r="PHN97" s="20"/>
      <c r="PHO97" s="34"/>
      <c r="PHP97" s="37"/>
      <c r="PHQ97" s="34"/>
      <c r="PHR97" s="34"/>
      <c r="PHS97" s="34"/>
      <c r="PHT97" s="34"/>
      <c r="PHU97" s="41"/>
      <c r="PHV97" s="51"/>
      <c r="PHW97" s="47"/>
      <c r="PHX97" s="34"/>
      <c r="PHY97" s="25"/>
      <c r="PHZ97" s="24"/>
      <c r="PIA97" s="24"/>
      <c r="PIC97" s="14"/>
      <c r="PID97" s="31"/>
      <c r="PIE97" s="32"/>
      <c r="PIF97" s="33"/>
      <c r="PIG97" s="27"/>
      <c r="PIH97" s="27"/>
      <c r="PII97" s="34"/>
      <c r="PIJ97" s="35"/>
      <c r="PIK97" s="34"/>
      <c r="PIL97" s="34"/>
      <c r="PIM97" s="34"/>
      <c r="PIN97" s="34"/>
      <c r="PIO97" s="34"/>
      <c r="PIP97" s="20"/>
      <c r="PIQ97" s="34"/>
      <c r="PIR97" s="37"/>
      <c r="PIS97" s="34"/>
      <c r="PIT97" s="34"/>
      <c r="PIU97" s="34"/>
      <c r="PIV97" s="34"/>
      <c r="PIW97" s="41"/>
      <c r="PIX97" s="51"/>
      <c r="PIY97" s="47"/>
      <c r="PIZ97" s="34"/>
      <c r="PJA97" s="25"/>
      <c r="PJB97" s="24"/>
      <c r="PJC97" s="24"/>
      <c r="PJE97" s="14"/>
      <c r="PJF97" s="31"/>
      <c r="PJG97" s="32"/>
      <c r="PJH97" s="33"/>
      <c r="PJI97" s="27"/>
      <c r="PJJ97" s="27"/>
      <c r="PJK97" s="34"/>
      <c r="PJL97" s="35"/>
      <c r="PJM97" s="34"/>
      <c r="PJN97" s="34"/>
      <c r="PJO97" s="34"/>
      <c r="PJP97" s="34"/>
      <c r="PJQ97" s="34"/>
      <c r="PJR97" s="20"/>
      <c r="PJS97" s="34"/>
      <c r="PJT97" s="37"/>
      <c r="PJU97" s="34"/>
      <c r="PJV97" s="34"/>
      <c r="PJW97" s="34"/>
      <c r="PJX97" s="34"/>
      <c r="PJY97" s="41"/>
      <c r="PJZ97" s="51"/>
      <c r="PKA97" s="47"/>
      <c r="PKB97" s="34"/>
      <c r="PKC97" s="25"/>
      <c r="PKD97" s="24"/>
      <c r="PKE97" s="24"/>
      <c r="PKG97" s="14"/>
      <c r="PKH97" s="31"/>
      <c r="PKI97" s="32"/>
      <c r="PKJ97" s="33"/>
      <c r="PKK97" s="27"/>
      <c r="PKL97" s="27"/>
      <c r="PKM97" s="34"/>
      <c r="PKN97" s="35"/>
      <c r="PKO97" s="34"/>
      <c r="PKP97" s="34"/>
      <c r="PKQ97" s="34"/>
      <c r="PKR97" s="34"/>
      <c r="PKS97" s="34"/>
      <c r="PKT97" s="20"/>
      <c r="PKU97" s="34"/>
      <c r="PKV97" s="37"/>
      <c r="PKW97" s="34"/>
      <c r="PKX97" s="34"/>
      <c r="PKY97" s="34"/>
      <c r="PKZ97" s="34"/>
      <c r="PLA97" s="41"/>
      <c r="PLB97" s="51"/>
      <c r="PLC97" s="47"/>
      <c r="PLD97" s="34"/>
      <c r="PLE97" s="25"/>
      <c r="PLF97" s="24"/>
      <c r="PLG97" s="24"/>
      <c r="PLI97" s="14"/>
      <c r="PLJ97" s="31"/>
      <c r="PLK97" s="32"/>
      <c r="PLL97" s="33"/>
      <c r="PLM97" s="27"/>
      <c r="PLN97" s="27"/>
      <c r="PLO97" s="34"/>
      <c r="PLP97" s="35"/>
      <c r="PLQ97" s="34"/>
      <c r="PLR97" s="34"/>
      <c r="PLS97" s="34"/>
      <c r="PLT97" s="34"/>
      <c r="PLU97" s="34"/>
      <c r="PLV97" s="20"/>
      <c r="PLW97" s="34"/>
      <c r="PLX97" s="37"/>
      <c r="PLY97" s="34"/>
      <c r="PLZ97" s="34"/>
      <c r="PMA97" s="34"/>
      <c r="PMB97" s="34"/>
      <c r="PMC97" s="41"/>
      <c r="PMD97" s="51"/>
      <c r="PME97" s="47"/>
      <c r="PMF97" s="34"/>
      <c r="PMG97" s="25"/>
      <c r="PMH97" s="24"/>
      <c r="PMI97" s="24"/>
      <c r="PMK97" s="14"/>
      <c r="PML97" s="31"/>
      <c r="PMM97" s="32"/>
      <c r="PMN97" s="33"/>
      <c r="PMO97" s="27"/>
      <c r="PMP97" s="27"/>
      <c r="PMQ97" s="34"/>
      <c r="PMR97" s="35"/>
      <c r="PMS97" s="34"/>
      <c r="PMT97" s="34"/>
      <c r="PMU97" s="34"/>
      <c r="PMV97" s="34"/>
      <c r="PMW97" s="34"/>
      <c r="PMX97" s="20"/>
      <c r="PMY97" s="34"/>
      <c r="PMZ97" s="37"/>
      <c r="PNA97" s="34"/>
      <c r="PNB97" s="34"/>
      <c r="PNC97" s="34"/>
      <c r="PND97" s="34"/>
      <c r="PNE97" s="41"/>
      <c r="PNF97" s="51"/>
      <c r="PNG97" s="47"/>
      <c r="PNH97" s="34"/>
      <c r="PNI97" s="25"/>
      <c r="PNJ97" s="24"/>
      <c r="PNK97" s="24"/>
      <c r="PNM97" s="14"/>
      <c r="PNN97" s="31"/>
      <c r="PNO97" s="32"/>
      <c r="PNP97" s="33"/>
      <c r="PNQ97" s="27"/>
      <c r="PNR97" s="27"/>
      <c r="PNS97" s="34"/>
      <c r="PNT97" s="35"/>
      <c r="PNU97" s="34"/>
      <c r="PNV97" s="34"/>
      <c r="PNW97" s="34"/>
      <c r="PNX97" s="34"/>
      <c r="PNY97" s="34"/>
      <c r="PNZ97" s="20"/>
      <c r="POA97" s="34"/>
      <c r="POB97" s="37"/>
      <c r="POC97" s="34"/>
      <c r="POD97" s="34"/>
      <c r="POE97" s="34"/>
      <c r="POF97" s="34"/>
      <c r="POG97" s="41"/>
      <c r="POH97" s="51"/>
      <c r="POI97" s="47"/>
      <c r="POJ97" s="34"/>
      <c r="POK97" s="25"/>
      <c r="POL97" s="24"/>
      <c r="POM97" s="24"/>
      <c r="POO97" s="14"/>
      <c r="POP97" s="31"/>
      <c r="POQ97" s="32"/>
      <c r="POR97" s="33"/>
      <c r="POS97" s="27"/>
      <c r="POT97" s="27"/>
      <c r="POU97" s="34"/>
      <c r="POV97" s="35"/>
      <c r="POW97" s="34"/>
      <c r="POX97" s="34"/>
      <c r="POY97" s="34"/>
      <c r="POZ97" s="34"/>
      <c r="PPA97" s="34"/>
      <c r="PPB97" s="20"/>
      <c r="PPC97" s="34"/>
      <c r="PPD97" s="37"/>
      <c r="PPE97" s="34"/>
      <c r="PPF97" s="34"/>
      <c r="PPG97" s="34"/>
      <c r="PPH97" s="34"/>
      <c r="PPI97" s="41"/>
      <c r="PPJ97" s="51"/>
      <c r="PPK97" s="47"/>
      <c r="PPL97" s="34"/>
      <c r="PPM97" s="25"/>
      <c r="PPN97" s="24"/>
      <c r="PPO97" s="24"/>
      <c r="PPQ97" s="14"/>
      <c r="PPR97" s="31"/>
      <c r="PPS97" s="32"/>
      <c r="PPT97" s="33"/>
      <c r="PPU97" s="27"/>
      <c r="PPV97" s="27"/>
      <c r="PPW97" s="34"/>
      <c r="PPX97" s="35"/>
      <c r="PPY97" s="34"/>
      <c r="PPZ97" s="34"/>
      <c r="PQA97" s="34"/>
      <c r="PQB97" s="34"/>
      <c r="PQC97" s="34"/>
      <c r="PQD97" s="20"/>
      <c r="PQE97" s="34"/>
      <c r="PQF97" s="37"/>
      <c r="PQG97" s="34"/>
      <c r="PQH97" s="34"/>
      <c r="PQI97" s="34"/>
      <c r="PQJ97" s="34"/>
      <c r="PQK97" s="41"/>
      <c r="PQL97" s="51"/>
      <c r="PQM97" s="47"/>
      <c r="PQN97" s="34"/>
      <c r="PQO97" s="25"/>
      <c r="PQP97" s="24"/>
      <c r="PQQ97" s="24"/>
      <c r="PQS97" s="14"/>
      <c r="PQT97" s="31"/>
      <c r="PQU97" s="32"/>
      <c r="PQV97" s="33"/>
      <c r="PQW97" s="27"/>
      <c r="PQX97" s="27"/>
      <c r="PQY97" s="34"/>
      <c r="PQZ97" s="35"/>
      <c r="PRA97" s="34"/>
      <c r="PRB97" s="34"/>
      <c r="PRC97" s="34"/>
      <c r="PRD97" s="34"/>
      <c r="PRE97" s="34"/>
      <c r="PRF97" s="20"/>
      <c r="PRG97" s="34"/>
      <c r="PRH97" s="37"/>
      <c r="PRI97" s="34"/>
      <c r="PRJ97" s="34"/>
      <c r="PRK97" s="34"/>
      <c r="PRL97" s="34"/>
      <c r="PRM97" s="41"/>
      <c r="PRN97" s="51"/>
      <c r="PRO97" s="47"/>
      <c r="PRP97" s="34"/>
      <c r="PRQ97" s="25"/>
      <c r="PRR97" s="24"/>
      <c r="PRS97" s="24"/>
      <c r="PRU97" s="14"/>
      <c r="PRV97" s="31"/>
      <c r="PRW97" s="32"/>
      <c r="PRX97" s="33"/>
      <c r="PRY97" s="27"/>
      <c r="PRZ97" s="27"/>
      <c r="PSA97" s="34"/>
      <c r="PSB97" s="35"/>
      <c r="PSC97" s="34"/>
      <c r="PSD97" s="34"/>
      <c r="PSE97" s="34"/>
      <c r="PSF97" s="34"/>
      <c r="PSG97" s="34"/>
      <c r="PSH97" s="20"/>
      <c r="PSI97" s="34"/>
      <c r="PSJ97" s="37"/>
      <c r="PSK97" s="34"/>
      <c r="PSL97" s="34"/>
      <c r="PSM97" s="34"/>
      <c r="PSN97" s="34"/>
      <c r="PSO97" s="41"/>
      <c r="PSP97" s="51"/>
      <c r="PSQ97" s="47"/>
      <c r="PSR97" s="34"/>
      <c r="PSS97" s="25"/>
      <c r="PST97" s="24"/>
      <c r="PSU97" s="24"/>
      <c r="PSW97" s="14"/>
      <c r="PSX97" s="31"/>
      <c r="PSY97" s="32"/>
      <c r="PSZ97" s="33"/>
      <c r="PTA97" s="27"/>
      <c r="PTB97" s="27"/>
      <c r="PTC97" s="34"/>
      <c r="PTD97" s="35"/>
      <c r="PTE97" s="34"/>
      <c r="PTF97" s="34"/>
      <c r="PTG97" s="34"/>
      <c r="PTH97" s="34"/>
      <c r="PTI97" s="34"/>
      <c r="PTJ97" s="20"/>
      <c r="PTK97" s="34"/>
      <c r="PTL97" s="37"/>
      <c r="PTM97" s="34"/>
      <c r="PTN97" s="34"/>
      <c r="PTO97" s="34"/>
      <c r="PTP97" s="34"/>
      <c r="PTQ97" s="41"/>
      <c r="PTR97" s="51"/>
      <c r="PTS97" s="47"/>
      <c r="PTT97" s="34"/>
      <c r="PTU97" s="25"/>
      <c r="PTV97" s="24"/>
      <c r="PTW97" s="24"/>
      <c r="PTY97" s="14"/>
      <c r="PTZ97" s="31"/>
      <c r="PUA97" s="32"/>
      <c r="PUB97" s="33"/>
      <c r="PUC97" s="27"/>
      <c r="PUD97" s="27"/>
      <c r="PUE97" s="34"/>
      <c r="PUF97" s="35"/>
      <c r="PUG97" s="34"/>
      <c r="PUH97" s="34"/>
      <c r="PUI97" s="34"/>
      <c r="PUJ97" s="34"/>
      <c r="PUK97" s="34"/>
      <c r="PUL97" s="20"/>
      <c r="PUM97" s="34"/>
      <c r="PUN97" s="37"/>
      <c r="PUO97" s="34"/>
      <c r="PUP97" s="34"/>
      <c r="PUQ97" s="34"/>
      <c r="PUR97" s="34"/>
      <c r="PUS97" s="41"/>
      <c r="PUT97" s="51"/>
      <c r="PUU97" s="47"/>
      <c r="PUV97" s="34"/>
      <c r="PUW97" s="25"/>
      <c r="PUX97" s="24"/>
      <c r="PUY97" s="24"/>
      <c r="PVA97" s="14"/>
      <c r="PVB97" s="31"/>
      <c r="PVC97" s="32"/>
      <c r="PVD97" s="33"/>
      <c r="PVE97" s="27"/>
      <c r="PVF97" s="27"/>
      <c r="PVG97" s="34"/>
      <c r="PVH97" s="35"/>
      <c r="PVI97" s="34"/>
      <c r="PVJ97" s="34"/>
      <c r="PVK97" s="34"/>
      <c r="PVL97" s="34"/>
      <c r="PVM97" s="34"/>
      <c r="PVN97" s="20"/>
      <c r="PVO97" s="34"/>
      <c r="PVP97" s="37"/>
      <c r="PVQ97" s="34"/>
      <c r="PVR97" s="34"/>
      <c r="PVS97" s="34"/>
      <c r="PVT97" s="34"/>
      <c r="PVU97" s="41"/>
      <c r="PVV97" s="51"/>
      <c r="PVW97" s="47"/>
      <c r="PVX97" s="34"/>
      <c r="PVY97" s="25"/>
      <c r="PVZ97" s="24"/>
      <c r="PWA97" s="24"/>
      <c r="PWC97" s="14"/>
      <c r="PWD97" s="31"/>
      <c r="PWE97" s="32"/>
      <c r="PWF97" s="33"/>
      <c r="PWG97" s="27"/>
      <c r="PWH97" s="27"/>
      <c r="PWI97" s="34"/>
      <c r="PWJ97" s="35"/>
      <c r="PWK97" s="34"/>
      <c r="PWL97" s="34"/>
      <c r="PWM97" s="34"/>
      <c r="PWN97" s="34"/>
      <c r="PWO97" s="34"/>
      <c r="PWP97" s="20"/>
      <c r="PWQ97" s="34"/>
      <c r="PWR97" s="37"/>
      <c r="PWS97" s="34"/>
      <c r="PWT97" s="34"/>
      <c r="PWU97" s="34"/>
      <c r="PWV97" s="34"/>
      <c r="PWW97" s="41"/>
      <c r="PWX97" s="51"/>
      <c r="PWY97" s="47"/>
      <c r="PWZ97" s="34"/>
      <c r="PXA97" s="25"/>
      <c r="PXB97" s="24"/>
      <c r="PXC97" s="24"/>
      <c r="PXE97" s="14"/>
      <c r="PXF97" s="31"/>
      <c r="PXG97" s="32"/>
      <c r="PXH97" s="33"/>
      <c r="PXI97" s="27"/>
      <c r="PXJ97" s="27"/>
      <c r="PXK97" s="34"/>
      <c r="PXL97" s="35"/>
      <c r="PXM97" s="34"/>
      <c r="PXN97" s="34"/>
      <c r="PXO97" s="34"/>
      <c r="PXP97" s="34"/>
      <c r="PXQ97" s="34"/>
      <c r="PXR97" s="20"/>
      <c r="PXS97" s="34"/>
      <c r="PXT97" s="37"/>
      <c r="PXU97" s="34"/>
      <c r="PXV97" s="34"/>
      <c r="PXW97" s="34"/>
      <c r="PXX97" s="34"/>
      <c r="PXY97" s="41"/>
      <c r="PXZ97" s="51"/>
      <c r="PYA97" s="47"/>
      <c r="PYB97" s="34"/>
      <c r="PYC97" s="25"/>
      <c r="PYD97" s="24"/>
      <c r="PYE97" s="24"/>
      <c r="PYG97" s="14"/>
      <c r="PYH97" s="31"/>
      <c r="PYI97" s="32"/>
      <c r="PYJ97" s="33"/>
      <c r="PYK97" s="27"/>
      <c r="PYL97" s="27"/>
      <c r="PYM97" s="34"/>
      <c r="PYN97" s="35"/>
      <c r="PYO97" s="34"/>
      <c r="PYP97" s="34"/>
      <c r="PYQ97" s="34"/>
      <c r="PYR97" s="34"/>
      <c r="PYS97" s="34"/>
      <c r="PYT97" s="20"/>
      <c r="PYU97" s="34"/>
      <c r="PYV97" s="37"/>
      <c r="PYW97" s="34"/>
      <c r="PYX97" s="34"/>
      <c r="PYY97" s="34"/>
      <c r="PYZ97" s="34"/>
      <c r="PZA97" s="41"/>
      <c r="PZB97" s="51"/>
      <c r="PZC97" s="47"/>
      <c r="PZD97" s="34"/>
      <c r="PZE97" s="25"/>
      <c r="PZF97" s="24"/>
      <c r="PZG97" s="24"/>
      <c r="PZI97" s="14"/>
      <c r="PZJ97" s="31"/>
      <c r="PZK97" s="32"/>
      <c r="PZL97" s="33"/>
      <c r="PZM97" s="27"/>
      <c r="PZN97" s="27"/>
      <c r="PZO97" s="34"/>
      <c r="PZP97" s="35"/>
      <c r="PZQ97" s="34"/>
      <c r="PZR97" s="34"/>
      <c r="PZS97" s="34"/>
      <c r="PZT97" s="34"/>
      <c r="PZU97" s="34"/>
      <c r="PZV97" s="20"/>
      <c r="PZW97" s="34"/>
      <c r="PZX97" s="37"/>
      <c r="PZY97" s="34"/>
      <c r="PZZ97" s="34"/>
      <c r="QAA97" s="34"/>
      <c r="QAB97" s="34"/>
      <c r="QAC97" s="41"/>
      <c r="QAD97" s="51"/>
      <c r="QAE97" s="47"/>
      <c r="QAF97" s="34"/>
      <c r="QAG97" s="25"/>
      <c r="QAH97" s="24"/>
      <c r="QAI97" s="24"/>
      <c r="QAK97" s="14"/>
      <c r="QAL97" s="31"/>
      <c r="QAM97" s="32"/>
      <c r="QAN97" s="33"/>
      <c r="QAO97" s="27"/>
      <c r="QAP97" s="27"/>
      <c r="QAQ97" s="34"/>
      <c r="QAR97" s="35"/>
      <c r="QAS97" s="34"/>
      <c r="QAT97" s="34"/>
      <c r="QAU97" s="34"/>
      <c r="QAV97" s="34"/>
      <c r="QAW97" s="34"/>
      <c r="QAX97" s="20"/>
      <c r="QAY97" s="34"/>
      <c r="QAZ97" s="37"/>
      <c r="QBA97" s="34"/>
      <c r="QBB97" s="34"/>
      <c r="QBC97" s="34"/>
      <c r="QBD97" s="34"/>
      <c r="QBE97" s="41"/>
      <c r="QBF97" s="51"/>
      <c r="QBG97" s="47"/>
      <c r="QBH97" s="34"/>
      <c r="QBI97" s="25"/>
      <c r="QBJ97" s="24"/>
      <c r="QBK97" s="24"/>
      <c r="QBM97" s="14"/>
      <c r="QBN97" s="31"/>
      <c r="QBO97" s="32"/>
      <c r="QBP97" s="33"/>
      <c r="QBQ97" s="27"/>
      <c r="QBR97" s="27"/>
      <c r="QBS97" s="34"/>
      <c r="QBT97" s="35"/>
      <c r="QBU97" s="34"/>
      <c r="QBV97" s="34"/>
      <c r="QBW97" s="34"/>
      <c r="QBX97" s="34"/>
      <c r="QBY97" s="34"/>
      <c r="QBZ97" s="20"/>
      <c r="QCA97" s="34"/>
      <c r="QCB97" s="37"/>
      <c r="QCC97" s="34"/>
      <c r="QCD97" s="34"/>
      <c r="QCE97" s="34"/>
      <c r="QCF97" s="34"/>
      <c r="QCG97" s="41"/>
      <c r="QCH97" s="51"/>
      <c r="QCI97" s="47"/>
      <c r="QCJ97" s="34"/>
      <c r="QCK97" s="25"/>
      <c r="QCL97" s="24"/>
      <c r="QCM97" s="24"/>
      <c r="QCO97" s="14"/>
      <c r="QCP97" s="31"/>
      <c r="QCQ97" s="32"/>
      <c r="QCR97" s="33"/>
      <c r="QCS97" s="27"/>
      <c r="QCT97" s="27"/>
      <c r="QCU97" s="34"/>
      <c r="QCV97" s="35"/>
      <c r="QCW97" s="34"/>
      <c r="QCX97" s="34"/>
      <c r="QCY97" s="34"/>
      <c r="QCZ97" s="34"/>
      <c r="QDA97" s="34"/>
      <c r="QDB97" s="20"/>
      <c r="QDC97" s="34"/>
      <c r="QDD97" s="37"/>
      <c r="QDE97" s="34"/>
      <c r="QDF97" s="34"/>
      <c r="QDG97" s="34"/>
      <c r="QDH97" s="34"/>
      <c r="QDI97" s="41"/>
      <c r="QDJ97" s="51"/>
      <c r="QDK97" s="47"/>
      <c r="QDL97" s="34"/>
      <c r="QDM97" s="25"/>
      <c r="QDN97" s="24"/>
      <c r="QDO97" s="24"/>
      <c r="QDQ97" s="14"/>
      <c r="QDR97" s="31"/>
      <c r="QDS97" s="32"/>
      <c r="QDT97" s="33"/>
      <c r="QDU97" s="27"/>
      <c r="QDV97" s="27"/>
      <c r="QDW97" s="34"/>
      <c r="QDX97" s="35"/>
      <c r="QDY97" s="34"/>
      <c r="QDZ97" s="34"/>
      <c r="QEA97" s="34"/>
      <c r="QEB97" s="34"/>
      <c r="QEC97" s="34"/>
      <c r="QED97" s="20"/>
      <c r="QEE97" s="34"/>
      <c r="QEF97" s="37"/>
      <c r="QEG97" s="34"/>
      <c r="QEH97" s="34"/>
      <c r="QEI97" s="34"/>
      <c r="QEJ97" s="34"/>
      <c r="QEK97" s="41"/>
      <c r="QEL97" s="51"/>
      <c r="QEM97" s="47"/>
      <c r="QEN97" s="34"/>
      <c r="QEO97" s="25"/>
      <c r="QEP97" s="24"/>
      <c r="QEQ97" s="24"/>
      <c r="QES97" s="14"/>
      <c r="QET97" s="31"/>
      <c r="QEU97" s="32"/>
      <c r="QEV97" s="33"/>
      <c r="QEW97" s="27"/>
      <c r="QEX97" s="27"/>
      <c r="QEY97" s="34"/>
      <c r="QEZ97" s="35"/>
      <c r="QFA97" s="34"/>
      <c r="QFB97" s="34"/>
      <c r="QFC97" s="34"/>
      <c r="QFD97" s="34"/>
      <c r="QFE97" s="34"/>
      <c r="QFF97" s="20"/>
      <c r="QFG97" s="34"/>
      <c r="QFH97" s="37"/>
      <c r="QFI97" s="34"/>
      <c r="QFJ97" s="34"/>
      <c r="QFK97" s="34"/>
      <c r="QFL97" s="34"/>
      <c r="QFM97" s="41"/>
      <c r="QFN97" s="51"/>
      <c r="QFO97" s="47"/>
      <c r="QFP97" s="34"/>
      <c r="QFQ97" s="25"/>
      <c r="QFR97" s="24"/>
      <c r="QFS97" s="24"/>
      <c r="QFU97" s="14"/>
      <c r="QFV97" s="31"/>
      <c r="QFW97" s="32"/>
      <c r="QFX97" s="33"/>
      <c r="QFY97" s="27"/>
      <c r="QFZ97" s="27"/>
      <c r="QGA97" s="34"/>
      <c r="QGB97" s="35"/>
      <c r="QGC97" s="34"/>
      <c r="QGD97" s="34"/>
      <c r="QGE97" s="34"/>
      <c r="QGF97" s="34"/>
      <c r="QGG97" s="34"/>
      <c r="QGH97" s="20"/>
      <c r="QGI97" s="34"/>
      <c r="QGJ97" s="37"/>
      <c r="QGK97" s="34"/>
      <c r="QGL97" s="34"/>
      <c r="QGM97" s="34"/>
      <c r="QGN97" s="34"/>
      <c r="QGO97" s="41"/>
      <c r="QGP97" s="51"/>
      <c r="QGQ97" s="47"/>
      <c r="QGR97" s="34"/>
      <c r="QGS97" s="25"/>
      <c r="QGT97" s="24"/>
      <c r="QGU97" s="24"/>
      <c r="QGW97" s="14"/>
      <c r="QGX97" s="31"/>
      <c r="QGY97" s="32"/>
      <c r="QGZ97" s="33"/>
      <c r="QHA97" s="27"/>
      <c r="QHB97" s="27"/>
      <c r="QHC97" s="34"/>
      <c r="QHD97" s="35"/>
      <c r="QHE97" s="34"/>
      <c r="QHF97" s="34"/>
      <c r="QHG97" s="34"/>
      <c r="QHH97" s="34"/>
      <c r="QHI97" s="34"/>
      <c r="QHJ97" s="20"/>
      <c r="QHK97" s="34"/>
      <c r="QHL97" s="37"/>
      <c r="QHM97" s="34"/>
      <c r="QHN97" s="34"/>
      <c r="QHO97" s="34"/>
      <c r="QHP97" s="34"/>
      <c r="QHQ97" s="41"/>
      <c r="QHR97" s="51"/>
      <c r="QHS97" s="47"/>
      <c r="QHT97" s="34"/>
      <c r="QHU97" s="25"/>
      <c r="QHV97" s="24"/>
      <c r="QHW97" s="24"/>
      <c r="QHY97" s="14"/>
      <c r="QHZ97" s="31"/>
      <c r="QIA97" s="32"/>
      <c r="QIB97" s="33"/>
      <c r="QIC97" s="27"/>
      <c r="QID97" s="27"/>
      <c r="QIE97" s="34"/>
      <c r="QIF97" s="35"/>
      <c r="QIG97" s="34"/>
      <c r="QIH97" s="34"/>
      <c r="QII97" s="34"/>
      <c r="QIJ97" s="34"/>
      <c r="QIK97" s="34"/>
      <c r="QIL97" s="20"/>
      <c r="QIM97" s="34"/>
      <c r="QIN97" s="37"/>
      <c r="QIO97" s="34"/>
      <c r="QIP97" s="34"/>
      <c r="QIQ97" s="34"/>
      <c r="QIR97" s="34"/>
      <c r="QIS97" s="41"/>
      <c r="QIT97" s="51"/>
      <c r="QIU97" s="47"/>
      <c r="QIV97" s="34"/>
      <c r="QIW97" s="25"/>
      <c r="QIX97" s="24"/>
      <c r="QIY97" s="24"/>
      <c r="QJA97" s="14"/>
      <c r="QJB97" s="31"/>
      <c r="QJC97" s="32"/>
      <c r="QJD97" s="33"/>
      <c r="QJE97" s="27"/>
      <c r="QJF97" s="27"/>
      <c r="QJG97" s="34"/>
      <c r="QJH97" s="35"/>
      <c r="QJI97" s="34"/>
      <c r="QJJ97" s="34"/>
      <c r="QJK97" s="34"/>
      <c r="QJL97" s="34"/>
      <c r="QJM97" s="34"/>
      <c r="QJN97" s="20"/>
      <c r="QJO97" s="34"/>
      <c r="QJP97" s="37"/>
      <c r="QJQ97" s="34"/>
      <c r="QJR97" s="34"/>
      <c r="QJS97" s="34"/>
      <c r="QJT97" s="34"/>
      <c r="QJU97" s="41"/>
      <c r="QJV97" s="51"/>
      <c r="QJW97" s="47"/>
      <c r="QJX97" s="34"/>
      <c r="QJY97" s="25"/>
      <c r="QJZ97" s="24"/>
      <c r="QKA97" s="24"/>
      <c r="QKC97" s="14"/>
      <c r="QKD97" s="31"/>
      <c r="QKE97" s="32"/>
      <c r="QKF97" s="33"/>
      <c r="QKG97" s="27"/>
      <c r="QKH97" s="27"/>
      <c r="QKI97" s="34"/>
      <c r="QKJ97" s="35"/>
      <c r="QKK97" s="34"/>
      <c r="QKL97" s="34"/>
      <c r="QKM97" s="34"/>
      <c r="QKN97" s="34"/>
      <c r="QKO97" s="34"/>
      <c r="QKP97" s="20"/>
      <c r="QKQ97" s="34"/>
      <c r="QKR97" s="37"/>
      <c r="QKS97" s="34"/>
      <c r="QKT97" s="34"/>
      <c r="QKU97" s="34"/>
      <c r="QKV97" s="34"/>
      <c r="QKW97" s="41"/>
      <c r="QKX97" s="51"/>
      <c r="QKY97" s="47"/>
      <c r="QKZ97" s="34"/>
      <c r="QLA97" s="25"/>
      <c r="QLB97" s="24"/>
      <c r="QLC97" s="24"/>
      <c r="QLE97" s="14"/>
      <c r="QLF97" s="31"/>
      <c r="QLG97" s="32"/>
      <c r="QLH97" s="33"/>
      <c r="QLI97" s="27"/>
      <c r="QLJ97" s="27"/>
      <c r="QLK97" s="34"/>
      <c r="QLL97" s="35"/>
      <c r="QLM97" s="34"/>
      <c r="QLN97" s="34"/>
      <c r="QLO97" s="34"/>
      <c r="QLP97" s="34"/>
      <c r="QLQ97" s="34"/>
      <c r="QLR97" s="20"/>
      <c r="QLS97" s="34"/>
      <c r="QLT97" s="37"/>
      <c r="QLU97" s="34"/>
      <c r="QLV97" s="34"/>
      <c r="QLW97" s="34"/>
      <c r="QLX97" s="34"/>
      <c r="QLY97" s="41"/>
      <c r="QLZ97" s="51"/>
      <c r="QMA97" s="47"/>
      <c r="QMB97" s="34"/>
      <c r="QMC97" s="25"/>
      <c r="QMD97" s="24"/>
      <c r="QME97" s="24"/>
      <c r="QMG97" s="14"/>
      <c r="QMH97" s="31"/>
      <c r="QMI97" s="32"/>
      <c r="QMJ97" s="33"/>
      <c r="QMK97" s="27"/>
      <c r="QML97" s="27"/>
      <c r="QMM97" s="34"/>
      <c r="QMN97" s="35"/>
      <c r="QMO97" s="34"/>
      <c r="QMP97" s="34"/>
      <c r="QMQ97" s="34"/>
      <c r="QMR97" s="34"/>
      <c r="QMS97" s="34"/>
      <c r="QMT97" s="20"/>
      <c r="QMU97" s="34"/>
      <c r="QMV97" s="37"/>
      <c r="QMW97" s="34"/>
      <c r="QMX97" s="34"/>
      <c r="QMY97" s="34"/>
      <c r="QMZ97" s="34"/>
      <c r="QNA97" s="41"/>
      <c r="QNB97" s="51"/>
      <c r="QNC97" s="47"/>
      <c r="QND97" s="34"/>
      <c r="QNE97" s="25"/>
      <c r="QNF97" s="24"/>
      <c r="QNG97" s="24"/>
      <c r="QNI97" s="14"/>
      <c r="QNJ97" s="31"/>
      <c r="QNK97" s="32"/>
      <c r="QNL97" s="33"/>
      <c r="QNM97" s="27"/>
      <c r="QNN97" s="27"/>
      <c r="QNO97" s="34"/>
      <c r="QNP97" s="35"/>
      <c r="QNQ97" s="34"/>
      <c r="QNR97" s="34"/>
      <c r="QNS97" s="34"/>
      <c r="QNT97" s="34"/>
      <c r="QNU97" s="34"/>
      <c r="QNV97" s="20"/>
      <c r="QNW97" s="34"/>
      <c r="QNX97" s="37"/>
      <c r="QNY97" s="34"/>
      <c r="QNZ97" s="34"/>
      <c r="QOA97" s="34"/>
      <c r="QOB97" s="34"/>
      <c r="QOC97" s="41"/>
      <c r="QOD97" s="51"/>
      <c r="QOE97" s="47"/>
      <c r="QOF97" s="34"/>
      <c r="QOG97" s="25"/>
      <c r="QOH97" s="24"/>
      <c r="QOI97" s="24"/>
      <c r="QOK97" s="14"/>
      <c r="QOL97" s="31"/>
      <c r="QOM97" s="32"/>
      <c r="QON97" s="33"/>
      <c r="QOO97" s="27"/>
      <c r="QOP97" s="27"/>
      <c r="QOQ97" s="34"/>
      <c r="QOR97" s="35"/>
      <c r="QOS97" s="34"/>
      <c r="QOT97" s="34"/>
      <c r="QOU97" s="34"/>
      <c r="QOV97" s="34"/>
      <c r="QOW97" s="34"/>
      <c r="QOX97" s="20"/>
      <c r="QOY97" s="34"/>
      <c r="QOZ97" s="37"/>
      <c r="QPA97" s="34"/>
      <c r="QPB97" s="34"/>
      <c r="QPC97" s="34"/>
      <c r="QPD97" s="34"/>
      <c r="QPE97" s="41"/>
      <c r="QPF97" s="51"/>
      <c r="QPG97" s="47"/>
      <c r="QPH97" s="34"/>
      <c r="QPI97" s="25"/>
      <c r="QPJ97" s="24"/>
      <c r="QPK97" s="24"/>
      <c r="QPM97" s="14"/>
      <c r="QPN97" s="31"/>
      <c r="QPO97" s="32"/>
      <c r="QPP97" s="33"/>
      <c r="QPQ97" s="27"/>
      <c r="QPR97" s="27"/>
      <c r="QPS97" s="34"/>
      <c r="QPT97" s="35"/>
      <c r="QPU97" s="34"/>
      <c r="QPV97" s="34"/>
      <c r="QPW97" s="34"/>
      <c r="QPX97" s="34"/>
      <c r="QPY97" s="34"/>
      <c r="QPZ97" s="20"/>
      <c r="QQA97" s="34"/>
      <c r="QQB97" s="37"/>
      <c r="QQC97" s="34"/>
      <c r="QQD97" s="34"/>
      <c r="QQE97" s="34"/>
      <c r="QQF97" s="34"/>
      <c r="QQG97" s="41"/>
      <c r="QQH97" s="51"/>
      <c r="QQI97" s="47"/>
      <c r="QQJ97" s="34"/>
      <c r="QQK97" s="25"/>
      <c r="QQL97" s="24"/>
      <c r="QQM97" s="24"/>
      <c r="QQO97" s="14"/>
      <c r="QQP97" s="31"/>
      <c r="QQQ97" s="32"/>
      <c r="QQR97" s="33"/>
      <c r="QQS97" s="27"/>
      <c r="QQT97" s="27"/>
      <c r="QQU97" s="34"/>
      <c r="QQV97" s="35"/>
      <c r="QQW97" s="34"/>
      <c r="QQX97" s="34"/>
      <c r="QQY97" s="34"/>
      <c r="QQZ97" s="34"/>
      <c r="QRA97" s="34"/>
      <c r="QRB97" s="20"/>
      <c r="QRC97" s="34"/>
      <c r="QRD97" s="37"/>
      <c r="QRE97" s="34"/>
      <c r="QRF97" s="34"/>
      <c r="QRG97" s="34"/>
      <c r="QRH97" s="34"/>
      <c r="QRI97" s="41"/>
      <c r="QRJ97" s="51"/>
      <c r="QRK97" s="47"/>
      <c r="QRL97" s="34"/>
      <c r="QRM97" s="25"/>
      <c r="QRN97" s="24"/>
      <c r="QRO97" s="24"/>
      <c r="QRQ97" s="14"/>
      <c r="QRR97" s="31"/>
      <c r="QRS97" s="32"/>
      <c r="QRT97" s="33"/>
      <c r="QRU97" s="27"/>
      <c r="QRV97" s="27"/>
      <c r="QRW97" s="34"/>
      <c r="QRX97" s="35"/>
      <c r="QRY97" s="34"/>
      <c r="QRZ97" s="34"/>
      <c r="QSA97" s="34"/>
      <c r="QSB97" s="34"/>
      <c r="QSC97" s="34"/>
      <c r="QSD97" s="20"/>
      <c r="QSE97" s="34"/>
      <c r="QSF97" s="37"/>
      <c r="QSG97" s="34"/>
      <c r="QSH97" s="34"/>
      <c r="QSI97" s="34"/>
      <c r="QSJ97" s="34"/>
      <c r="QSK97" s="41"/>
      <c r="QSL97" s="51"/>
      <c r="QSM97" s="47"/>
      <c r="QSN97" s="34"/>
      <c r="QSO97" s="25"/>
      <c r="QSP97" s="24"/>
      <c r="QSQ97" s="24"/>
      <c r="QSS97" s="14"/>
      <c r="QST97" s="31"/>
      <c r="QSU97" s="32"/>
      <c r="QSV97" s="33"/>
      <c r="QSW97" s="27"/>
      <c r="QSX97" s="27"/>
      <c r="QSY97" s="34"/>
      <c r="QSZ97" s="35"/>
      <c r="QTA97" s="34"/>
      <c r="QTB97" s="34"/>
      <c r="QTC97" s="34"/>
      <c r="QTD97" s="34"/>
      <c r="QTE97" s="34"/>
      <c r="QTF97" s="20"/>
      <c r="QTG97" s="34"/>
      <c r="QTH97" s="37"/>
      <c r="QTI97" s="34"/>
      <c r="QTJ97" s="34"/>
      <c r="QTK97" s="34"/>
      <c r="QTL97" s="34"/>
      <c r="QTM97" s="41"/>
      <c r="QTN97" s="51"/>
      <c r="QTO97" s="47"/>
      <c r="QTP97" s="34"/>
      <c r="QTQ97" s="25"/>
      <c r="QTR97" s="24"/>
      <c r="QTS97" s="24"/>
      <c r="QTU97" s="14"/>
      <c r="QTV97" s="31"/>
      <c r="QTW97" s="32"/>
      <c r="QTX97" s="33"/>
      <c r="QTY97" s="27"/>
      <c r="QTZ97" s="27"/>
      <c r="QUA97" s="34"/>
      <c r="QUB97" s="35"/>
      <c r="QUC97" s="34"/>
      <c r="QUD97" s="34"/>
      <c r="QUE97" s="34"/>
      <c r="QUF97" s="34"/>
      <c r="QUG97" s="34"/>
      <c r="QUH97" s="20"/>
      <c r="QUI97" s="34"/>
      <c r="QUJ97" s="37"/>
      <c r="QUK97" s="34"/>
      <c r="QUL97" s="34"/>
      <c r="QUM97" s="34"/>
      <c r="QUN97" s="34"/>
      <c r="QUO97" s="41"/>
      <c r="QUP97" s="51"/>
      <c r="QUQ97" s="47"/>
      <c r="QUR97" s="34"/>
      <c r="QUS97" s="25"/>
      <c r="QUT97" s="24"/>
      <c r="QUU97" s="24"/>
      <c r="QUW97" s="14"/>
      <c r="QUX97" s="31"/>
      <c r="QUY97" s="32"/>
      <c r="QUZ97" s="33"/>
      <c r="QVA97" s="27"/>
      <c r="QVB97" s="27"/>
      <c r="QVC97" s="34"/>
      <c r="QVD97" s="35"/>
      <c r="QVE97" s="34"/>
      <c r="QVF97" s="34"/>
      <c r="QVG97" s="34"/>
      <c r="QVH97" s="34"/>
      <c r="QVI97" s="34"/>
      <c r="QVJ97" s="20"/>
      <c r="QVK97" s="34"/>
      <c r="QVL97" s="37"/>
      <c r="QVM97" s="34"/>
      <c r="QVN97" s="34"/>
      <c r="QVO97" s="34"/>
      <c r="QVP97" s="34"/>
      <c r="QVQ97" s="41"/>
      <c r="QVR97" s="51"/>
      <c r="QVS97" s="47"/>
      <c r="QVT97" s="34"/>
      <c r="QVU97" s="25"/>
      <c r="QVV97" s="24"/>
      <c r="QVW97" s="24"/>
      <c r="QVY97" s="14"/>
      <c r="QVZ97" s="31"/>
      <c r="QWA97" s="32"/>
      <c r="QWB97" s="33"/>
      <c r="QWC97" s="27"/>
      <c r="QWD97" s="27"/>
      <c r="QWE97" s="34"/>
      <c r="QWF97" s="35"/>
      <c r="QWG97" s="34"/>
      <c r="QWH97" s="34"/>
      <c r="QWI97" s="34"/>
      <c r="QWJ97" s="34"/>
      <c r="QWK97" s="34"/>
      <c r="QWL97" s="20"/>
      <c r="QWM97" s="34"/>
      <c r="QWN97" s="37"/>
      <c r="QWO97" s="34"/>
      <c r="QWP97" s="34"/>
      <c r="QWQ97" s="34"/>
      <c r="QWR97" s="34"/>
      <c r="QWS97" s="41"/>
      <c r="QWT97" s="51"/>
      <c r="QWU97" s="47"/>
      <c r="QWV97" s="34"/>
      <c r="QWW97" s="25"/>
      <c r="QWX97" s="24"/>
      <c r="QWY97" s="24"/>
      <c r="QXA97" s="14"/>
      <c r="QXB97" s="31"/>
      <c r="QXC97" s="32"/>
      <c r="QXD97" s="33"/>
      <c r="QXE97" s="27"/>
      <c r="QXF97" s="27"/>
      <c r="QXG97" s="34"/>
      <c r="QXH97" s="35"/>
      <c r="QXI97" s="34"/>
      <c r="QXJ97" s="34"/>
      <c r="QXK97" s="34"/>
      <c r="QXL97" s="34"/>
      <c r="QXM97" s="34"/>
      <c r="QXN97" s="20"/>
      <c r="QXO97" s="34"/>
      <c r="QXP97" s="37"/>
      <c r="QXQ97" s="34"/>
      <c r="QXR97" s="34"/>
      <c r="QXS97" s="34"/>
      <c r="QXT97" s="34"/>
      <c r="QXU97" s="41"/>
      <c r="QXV97" s="51"/>
      <c r="QXW97" s="47"/>
      <c r="QXX97" s="34"/>
      <c r="QXY97" s="25"/>
      <c r="QXZ97" s="24"/>
      <c r="QYA97" s="24"/>
      <c r="QYC97" s="14"/>
      <c r="QYD97" s="31"/>
      <c r="QYE97" s="32"/>
      <c r="QYF97" s="33"/>
      <c r="QYG97" s="27"/>
      <c r="QYH97" s="27"/>
      <c r="QYI97" s="34"/>
      <c r="QYJ97" s="35"/>
      <c r="QYK97" s="34"/>
      <c r="QYL97" s="34"/>
      <c r="QYM97" s="34"/>
      <c r="QYN97" s="34"/>
      <c r="QYO97" s="34"/>
      <c r="QYP97" s="20"/>
      <c r="QYQ97" s="34"/>
      <c r="QYR97" s="37"/>
      <c r="QYS97" s="34"/>
      <c r="QYT97" s="34"/>
      <c r="QYU97" s="34"/>
      <c r="QYV97" s="34"/>
      <c r="QYW97" s="41"/>
      <c r="QYX97" s="51"/>
      <c r="QYY97" s="47"/>
      <c r="QYZ97" s="34"/>
      <c r="QZA97" s="25"/>
      <c r="QZB97" s="24"/>
      <c r="QZC97" s="24"/>
      <c r="QZE97" s="14"/>
      <c r="QZF97" s="31"/>
      <c r="QZG97" s="32"/>
      <c r="QZH97" s="33"/>
      <c r="QZI97" s="27"/>
      <c r="QZJ97" s="27"/>
      <c r="QZK97" s="34"/>
      <c r="QZL97" s="35"/>
      <c r="QZM97" s="34"/>
      <c r="QZN97" s="34"/>
      <c r="QZO97" s="34"/>
      <c r="QZP97" s="34"/>
      <c r="QZQ97" s="34"/>
      <c r="QZR97" s="20"/>
      <c r="QZS97" s="34"/>
      <c r="QZT97" s="37"/>
      <c r="QZU97" s="34"/>
      <c r="QZV97" s="34"/>
      <c r="QZW97" s="34"/>
      <c r="QZX97" s="34"/>
      <c r="QZY97" s="41"/>
      <c r="QZZ97" s="51"/>
      <c r="RAA97" s="47"/>
      <c r="RAB97" s="34"/>
      <c r="RAC97" s="25"/>
      <c r="RAD97" s="24"/>
      <c r="RAE97" s="24"/>
      <c r="RAG97" s="14"/>
      <c r="RAH97" s="31"/>
      <c r="RAI97" s="32"/>
      <c r="RAJ97" s="33"/>
      <c r="RAK97" s="27"/>
      <c r="RAL97" s="27"/>
      <c r="RAM97" s="34"/>
      <c r="RAN97" s="35"/>
      <c r="RAO97" s="34"/>
      <c r="RAP97" s="34"/>
      <c r="RAQ97" s="34"/>
      <c r="RAR97" s="34"/>
      <c r="RAS97" s="34"/>
      <c r="RAT97" s="20"/>
      <c r="RAU97" s="34"/>
      <c r="RAV97" s="37"/>
      <c r="RAW97" s="34"/>
      <c r="RAX97" s="34"/>
      <c r="RAY97" s="34"/>
      <c r="RAZ97" s="34"/>
      <c r="RBA97" s="41"/>
      <c r="RBB97" s="51"/>
      <c r="RBC97" s="47"/>
      <c r="RBD97" s="34"/>
      <c r="RBE97" s="25"/>
      <c r="RBF97" s="24"/>
      <c r="RBG97" s="24"/>
      <c r="RBI97" s="14"/>
      <c r="RBJ97" s="31"/>
      <c r="RBK97" s="32"/>
      <c r="RBL97" s="33"/>
      <c r="RBM97" s="27"/>
      <c r="RBN97" s="27"/>
      <c r="RBO97" s="34"/>
      <c r="RBP97" s="35"/>
      <c r="RBQ97" s="34"/>
      <c r="RBR97" s="34"/>
      <c r="RBS97" s="34"/>
      <c r="RBT97" s="34"/>
      <c r="RBU97" s="34"/>
      <c r="RBV97" s="20"/>
      <c r="RBW97" s="34"/>
      <c r="RBX97" s="37"/>
      <c r="RBY97" s="34"/>
      <c r="RBZ97" s="34"/>
      <c r="RCA97" s="34"/>
      <c r="RCB97" s="34"/>
      <c r="RCC97" s="41"/>
      <c r="RCD97" s="51"/>
      <c r="RCE97" s="47"/>
      <c r="RCF97" s="34"/>
      <c r="RCG97" s="25"/>
      <c r="RCH97" s="24"/>
      <c r="RCI97" s="24"/>
      <c r="RCK97" s="14"/>
      <c r="RCL97" s="31"/>
      <c r="RCM97" s="32"/>
      <c r="RCN97" s="33"/>
      <c r="RCO97" s="27"/>
      <c r="RCP97" s="27"/>
      <c r="RCQ97" s="34"/>
      <c r="RCR97" s="35"/>
      <c r="RCS97" s="34"/>
      <c r="RCT97" s="34"/>
      <c r="RCU97" s="34"/>
      <c r="RCV97" s="34"/>
      <c r="RCW97" s="34"/>
      <c r="RCX97" s="20"/>
      <c r="RCY97" s="34"/>
      <c r="RCZ97" s="37"/>
      <c r="RDA97" s="34"/>
      <c r="RDB97" s="34"/>
      <c r="RDC97" s="34"/>
      <c r="RDD97" s="34"/>
      <c r="RDE97" s="41"/>
      <c r="RDF97" s="51"/>
      <c r="RDG97" s="47"/>
      <c r="RDH97" s="34"/>
      <c r="RDI97" s="25"/>
      <c r="RDJ97" s="24"/>
      <c r="RDK97" s="24"/>
      <c r="RDM97" s="14"/>
      <c r="RDN97" s="31"/>
      <c r="RDO97" s="32"/>
      <c r="RDP97" s="33"/>
      <c r="RDQ97" s="27"/>
      <c r="RDR97" s="27"/>
      <c r="RDS97" s="34"/>
      <c r="RDT97" s="35"/>
      <c r="RDU97" s="34"/>
      <c r="RDV97" s="34"/>
      <c r="RDW97" s="34"/>
      <c r="RDX97" s="34"/>
      <c r="RDY97" s="34"/>
      <c r="RDZ97" s="20"/>
      <c r="REA97" s="34"/>
      <c r="REB97" s="37"/>
      <c r="REC97" s="34"/>
      <c r="RED97" s="34"/>
      <c r="REE97" s="34"/>
      <c r="REF97" s="34"/>
      <c r="REG97" s="41"/>
      <c r="REH97" s="51"/>
      <c r="REI97" s="47"/>
      <c r="REJ97" s="34"/>
      <c r="REK97" s="25"/>
      <c r="REL97" s="24"/>
      <c r="REM97" s="24"/>
      <c r="REO97" s="14"/>
      <c r="REP97" s="31"/>
      <c r="REQ97" s="32"/>
      <c r="RER97" s="33"/>
      <c r="RES97" s="27"/>
      <c r="RET97" s="27"/>
      <c r="REU97" s="34"/>
      <c r="REV97" s="35"/>
      <c r="REW97" s="34"/>
      <c r="REX97" s="34"/>
      <c r="REY97" s="34"/>
      <c r="REZ97" s="34"/>
      <c r="RFA97" s="34"/>
      <c r="RFB97" s="20"/>
      <c r="RFC97" s="34"/>
      <c r="RFD97" s="37"/>
      <c r="RFE97" s="34"/>
      <c r="RFF97" s="34"/>
      <c r="RFG97" s="34"/>
      <c r="RFH97" s="34"/>
      <c r="RFI97" s="41"/>
      <c r="RFJ97" s="51"/>
      <c r="RFK97" s="47"/>
      <c r="RFL97" s="34"/>
      <c r="RFM97" s="25"/>
      <c r="RFN97" s="24"/>
      <c r="RFO97" s="24"/>
      <c r="RFQ97" s="14"/>
      <c r="RFR97" s="31"/>
      <c r="RFS97" s="32"/>
      <c r="RFT97" s="33"/>
      <c r="RFU97" s="27"/>
      <c r="RFV97" s="27"/>
      <c r="RFW97" s="34"/>
      <c r="RFX97" s="35"/>
      <c r="RFY97" s="34"/>
      <c r="RFZ97" s="34"/>
      <c r="RGA97" s="34"/>
      <c r="RGB97" s="34"/>
      <c r="RGC97" s="34"/>
      <c r="RGD97" s="20"/>
      <c r="RGE97" s="34"/>
      <c r="RGF97" s="37"/>
      <c r="RGG97" s="34"/>
      <c r="RGH97" s="34"/>
      <c r="RGI97" s="34"/>
      <c r="RGJ97" s="34"/>
      <c r="RGK97" s="41"/>
      <c r="RGL97" s="51"/>
      <c r="RGM97" s="47"/>
      <c r="RGN97" s="34"/>
      <c r="RGO97" s="25"/>
      <c r="RGP97" s="24"/>
      <c r="RGQ97" s="24"/>
      <c r="RGS97" s="14"/>
      <c r="RGT97" s="31"/>
      <c r="RGU97" s="32"/>
      <c r="RGV97" s="33"/>
      <c r="RGW97" s="27"/>
      <c r="RGX97" s="27"/>
      <c r="RGY97" s="34"/>
      <c r="RGZ97" s="35"/>
      <c r="RHA97" s="34"/>
      <c r="RHB97" s="34"/>
      <c r="RHC97" s="34"/>
      <c r="RHD97" s="34"/>
      <c r="RHE97" s="34"/>
      <c r="RHF97" s="20"/>
      <c r="RHG97" s="34"/>
      <c r="RHH97" s="37"/>
      <c r="RHI97" s="34"/>
      <c r="RHJ97" s="34"/>
      <c r="RHK97" s="34"/>
      <c r="RHL97" s="34"/>
      <c r="RHM97" s="41"/>
      <c r="RHN97" s="51"/>
      <c r="RHO97" s="47"/>
      <c r="RHP97" s="34"/>
      <c r="RHQ97" s="25"/>
      <c r="RHR97" s="24"/>
      <c r="RHS97" s="24"/>
      <c r="RHU97" s="14"/>
      <c r="RHV97" s="31"/>
      <c r="RHW97" s="32"/>
      <c r="RHX97" s="33"/>
      <c r="RHY97" s="27"/>
      <c r="RHZ97" s="27"/>
      <c r="RIA97" s="34"/>
      <c r="RIB97" s="35"/>
      <c r="RIC97" s="34"/>
      <c r="RID97" s="34"/>
      <c r="RIE97" s="34"/>
      <c r="RIF97" s="34"/>
      <c r="RIG97" s="34"/>
      <c r="RIH97" s="20"/>
      <c r="RII97" s="34"/>
      <c r="RIJ97" s="37"/>
      <c r="RIK97" s="34"/>
      <c r="RIL97" s="34"/>
      <c r="RIM97" s="34"/>
      <c r="RIN97" s="34"/>
      <c r="RIO97" s="41"/>
      <c r="RIP97" s="51"/>
      <c r="RIQ97" s="47"/>
      <c r="RIR97" s="34"/>
      <c r="RIS97" s="25"/>
      <c r="RIT97" s="24"/>
      <c r="RIU97" s="24"/>
      <c r="RIW97" s="14"/>
      <c r="RIX97" s="31"/>
      <c r="RIY97" s="32"/>
      <c r="RIZ97" s="33"/>
      <c r="RJA97" s="27"/>
      <c r="RJB97" s="27"/>
      <c r="RJC97" s="34"/>
      <c r="RJD97" s="35"/>
      <c r="RJE97" s="34"/>
      <c r="RJF97" s="34"/>
      <c r="RJG97" s="34"/>
      <c r="RJH97" s="34"/>
      <c r="RJI97" s="34"/>
      <c r="RJJ97" s="20"/>
      <c r="RJK97" s="34"/>
      <c r="RJL97" s="37"/>
      <c r="RJM97" s="34"/>
      <c r="RJN97" s="34"/>
      <c r="RJO97" s="34"/>
      <c r="RJP97" s="34"/>
      <c r="RJQ97" s="41"/>
      <c r="RJR97" s="51"/>
      <c r="RJS97" s="47"/>
      <c r="RJT97" s="34"/>
      <c r="RJU97" s="25"/>
      <c r="RJV97" s="24"/>
      <c r="RJW97" s="24"/>
      <c r="RJY97" s="14"/>
      <c r="RJZ97" s="31"/>
      <c r="RKA97" s="32"/>
      <c r="RKB97" s="33"/>
      <c r="RKC97" s="27"/>
      <c r="RKD97" s="27"/>
      <c r="RKE97" s="34"/>
      <c r="RKF97" s="35"/>
      <c r="RKG97" s="34"/>
      <c r="RKH97" s="34"/>
      <c r="RKI97" s="34"/>
      <c r="RKJ97" s="34"/>
      <c r="RKK97" s="34"/>
      <c r="RKL97" s="20"/>
      <c r="RKM97" s="34"/>
      <c r="RKN97" s="37"/>
      <c r="RKO97" s="34"/>
      <c r="RKP97" s="34"/>
      <c r="RKQ97" s="34"/>
      <c r="RKR97" s="34"/>
      <c r="RKS97" s="41"/>
      <c r="RKT97" s="51"/>
      <c r="RKU97" s="47"/>
      <c r="RKV97" s="34"/>
      <c r="RKW97" s="25"/>
      <c r="RKX97" s="24"/>
      <c r="RKY97" s="24"/>
      <c r="RLA97" s="14"/>
      <c r="RLB97" s="31"/>
      <c r="RLC97" s="32"/>
      <c r="RLD97" s="33"/>
      <c r="RLE97" s="27"/>
      <c r="RLF97" s="27"/>
      <c r="RLG97" s="34"/>
      <c r="RLH97" s="35"/>
      <c r="RLI97" s="34"/>
      <c r="RLJ97" s="34"/>
      <c r="RLK97" s="34"/>
      <c r="RLL97" s="34"/>
      <c r="RLM97" s="34"/>
      <c r="RLN97" s="20"/>
      <c r="RLO97" s="34"/>
      <c r="RLP97" s="37"/>
      <c r="RLQ97" s="34"/>
      <c r="RLR97" s="34"/>
      <c r="RLS97" s="34"/>
      <c r="RLT97" s="34"/>
      <c r="RLU97" s="41"/>
      <c r="RLV97" s="51"/>
      <c r="RLW97" s="47"/>
      <c r="RLX97" s="34"/>
      <c r="RLY97" s="25"/>
      <c r="RLZ97" s="24"/>
      <c r="RMA97" s="24"/>
      <c r="RMC97" s="14"/>
      <c r="RMD97" s="31"/>
      <c r="RME97" s="32"/>
      <c r="RMF97" s="33"/>
      <c r="RMG97" s="27"/>
      <c r="RMH97" s="27"/>
      <c r="RMI97" s="34"/>
      <c r="RMJ97" s="35"/>
      <c r="RMK97" s="34"/>
      <c r="RML97" s="34"/>
      <c r="RMM97" s="34"/>
      <c r="RMN97" s="34"/>
      <c r="RMO97" s="34"/>
      <c r="RMP97" s="20"/>
      <c r="RMQ97" s="34"/>
      <c r="RMR97" s="37"/>
      <c r="RMS97" s="34"/>
      <c r="RMT97" s="34"/>
      <c r="RMU97" s="34"/>
      <c r="RMV97" s="34"/>
      <c r="RMW97" s="41"/>
      <c r="RMX97" s="51"/>
      <c r="RMY97" s="47"/>
      <c r="RMZ97" s="34"/>
      <c r="RNA97" s="25"/>
      <c r="RNB97" s="24"/>
      <c r="RNC97" s="24"/>
      <c r="RNE97" s="14"/>
      <c r="RNF97" s="31"/>
      <c r="RNG97" s="32"/>
      <c r="RNH97" s="33"/>
      <c r="RNI97" s="27"/>
      <c r="RNJ97" s="27"/>
      <c r="RNK97" s="34"/>
      <c r="RNL97" s="35"/>
      <c r="RNM97" s="34"/>
      <c r="RNN97" s="34"/>
      <c r="RNO97" s="34"/>
      <c r="RNP97" s="34"/>
      <c r="RNQ97" s="34"/>
      <c r="RNR97" s="20"/>
      <c r="RNS97" s="34"/>
      <c r="RNT97" s="37"/>
      <c r="RNU97" s="34"/>
      <c r="RNV97" s="34"/>
      <c r="RNW97" s="34"/>
      <c r="RNX97" s="34"/>
      <c r="RNY97" s="41"/>
      <c r="RNZ97" s="51"/>
      <c r="ROA97" s="47"/>
      <c r="ROB97" s="34"/>
      <c r="ROC97" s="25"/>
      <c r="ROD97" s="24"/>
      <c r="ROE97" s="24"/>
      <c r="ROG97" s="14"/>
      <c r="ROH97" s="31"/>
      <c r="ROI97" s="32"/>
      <c r="ROJ97" s="33"/>
      <c r="ROK97" s="27"/>
      <c r="ROL97" s="27"/>
      <c r="ROM97" s="34"/>
      <c r="RON97" s="35"/>
      <c r="ROO97" s="34"/>
      <c r="ROP97" s="34"/>
      <c r="ROQ97" s="34"/>
      <c r="ROR97" s="34"/>
      <c r="ROS97" s="34"/>
      <c r="ROT97" s="20"/>
      <c r="ROU97" s="34"/>
      <c r="ROV97" s="37"/>
      <c r="ROW97" s="34"/>
      <c r="ROX97" s="34"/>
      <c r="ROY97" s="34"/>
      <c r="ROZ97" s="34"/>
      <c r="RPA97" s="41"/>
      <c r="RPB97" s="51"/>
      <c r="RPC97" s="47"/>
      <c r="RPD97" s="34"/>
      <c r="RPE97" s="25"/>
      <c r="RPF97" s="24"/>
      <c r="RPG97" s="24"/>
      <c r="RPI97" s="14"/>
      <c r="RPJ97" s="31"/>
      <c r="RPK97" s="32"/>
      <c r="RPL97" s="33"/>
      <c r="RPM97" s="27"/>
      <c r="RPN97" s="27"/>
      <c r="RPO97" s="34"/>
      <c r="RPP97" s="35"/>
      <c r="RPQ97" s="34"/>
      <c r="RPR97" s="34"/>
      <c r="RPS97" s="34"/>
      <c r="RPT97" s="34"/>
      <c r="RPU97" s="34"/>
      <c r="RPV97" s="20"/>
      <c r="RPW97" s="34"/>
      <c r="RPX97" s="37"/>
      <c r="RPY97" s="34"/>
      <c r="RPZ97" s="34"/>
      <c r="RQA97" s="34"/>
      <c r="RQB97" s="34"/>
      <c r="RQC97" s="41"/>
      <c r="RQD97" s="51"/>
      <c r="RQE97" s="47"/>
      <c r="RQF97" s="34"/>
      <c r="RQG97" s="25"/>
      <c r="RQH97" s="24"/>
      <c r="RQI97" s="24"/>
      <c r="RQK97" s="14"/>
      <c r="RQL97" s="31"/>
      <c r="RQM97" s="32"/>
      <c r="RQN97" s="33"/>
      <c r="RQO97" s="27"/>
      <c r="RQP97" s="27"/>
      <c r="RQQ97" s="34"/>
      <c r="RQR97" s="35"/>
      <c r="RQS97" s="34"/>
      <c r="RQT97" s="34"/>
      <c r="RQU97" s="34"/>
      <c r="RQV97" s="34"/>
      <c r="RQW97" s="34"/>
      <c r="RQX97" s="20"/>
      <c r="RQY97" s="34"/>
      <c r="RQZ97" s="37"/>
      <c r="RRA97" s="34"/>
      <c r="RRB97" s="34"/>
      <c r="RRC97" s="34"/>
      <c r="RRD97" s="34"/>
      <c r="RRE97" s="41"/>
      <c r="RRF97" s="51"/>
      <c r="RRG97" s="47"/>
      <c r="RRH97" s="34"/>
      <c r="RRI97" s="25"/>
      <c r="RRJ97" s="24"/>
      <c r="RRK97" s="24"/>
      <c r="RRM97" s="14"/>
      <c r="RRN97" s="31"/>
      <c r="RRO97" s="32"/>
      <c r="RRP97" s="33"/>
      <c r="RRQ97" s="27"/>
      <c r="RRR97" s="27"/>
      <c r="RRS97" s="34"/>
      <c r="RRT97" s="35"/>
      <c r="RRU97" s="34"/>
      <c r="RRV97" s="34"/>
      <c r="RRW97" s="34"/>
      <c r="RRX97" s="34"/>
      <c r="RRY97" s="34"/>
      <c r="RRZ97" s="20"/>
      <c r="RSA97" s="34"/>
      <c r="RSB97" s="37"/>
      <c r="RSC97" s="34"/>
      <c r="RSD97" s="34"/>
      <c r="RSE97" s="34"/>
      <c r="RSF97" s="34"/>
      <c r="RSG97" s="41"/>
      <c r="RSH97" s="51"/>
      <c r="RSI97" s="47"/>
      <c r="RSJ97" s="34"/>
      <c r="RSK97" s="25"/>
      <c r="RSL97" s="24"/>
      <c r="RSM97" s="24"/>
      <c r="RSO97" s="14"/>
      <c r="RSP97" s="31"/>
      <c r="RSQ97" s="32"/>
      <c r="RSR97" s="33"/>
      <c r="RSS97" s="27"/>
      <c r="RST97" s="27"/>
      <c r="RSU97" s="34"/>
      <c r="RSV97" s="35"/>
      <c r="RSW97" s="34"/>
      <c r="RSX97" s="34"/>
      <c r="RSY97" s="34"/>
      <c r="RSZ97" s="34"/>
      <c r="RTA97" s="34"/>
      <c r="RTB97" s="20"/>
      <c r="RTC97" s="34"/>
      <c r="RTD97" s="37"/>
      <c r="RTE97" s="34"/>
      <c r="RTF97" s="34"/>
      <c r="RTG97" s="34"/>
      <c r="RTH97" s="34"/>
      <c r="RTI97" s="41"/>
      <c r="RTJ97" s="51"/>
      <c r="RTK97" s="47"/>
      <c r="RTL97" s="34"/>
      <c r="RTM97" s="25"/>
      <c r="RTN97" s="24"/>
      <c r="RTO97" s="24"/>
      <c r="RTQ97" s="14"/>
      <c r="RTR97" s="31"/>
      <c r="RTS97" s="32"/>
      <c r="RTT97" s="33"/>
      <c r="RTU97" s="27"/>
      <c r="RTV97" s="27"/>
      <c r="RTW97" s="34"/>
      <c r="RTX97" s="35"/>
      <c r="RTY97" s="34"/>
      <c r="RTZ97" s="34"/>
      <c r="RUA97" s="34"/>
      <c r="RUB97" s="34"/>
      <c r="RUC97" s="34"/>
      <c r="RUD97" s="20"/>
      <c r="RUE97" s="34"/>
      <c r="RUF97" s="37"/>
      <c r="RUG97" s="34"/>
      <c r="RUH97" s="34"/>
      <c r="RUI97" s="34"/>
      <c r="RUJ97" s="34"/>
      <c r="RUK97" s="41"/>
      <c r="RUL97" s="51"/>
      <c r="RUM97" s="47"/>
      <c r="RUN97" s="34"/>
      <c r="RUO97" s="25"/>
      <c r="RUP97" s="24"/>
      <c r="RUQ97" s="24"/>
      <c r="RUS97" s="14"/>
      <c r="RUT97" s="31"/>
      <c r="RUU97" s="32"/>
      <c r="RUV97" s="33"/>
      <c r="RUW97" s="27"/>
      <c r="RUX97" s="27"/>
      <c r="RUY97" s="34"/>
      <c r="RUZ97" s="35"/>
      <c r="RVA97" s="34"/>
      <c r="RVB97" s="34"/>
      <c r="RVC97" s="34"/>
      <c r="RVD97" s="34"/>
      <c r="RVE97" s="34"/>
      <c r="RVF97" s="20"/>
      <c r="RVG97" s="34"/>
      <c r="RVH97" s="37"/>
      <c r="RVI97" s="34"/>
      <c r="RVJ97" s="34"/>
      <c r="RVK97" s="34"/>
      <c r="RVL97" s="34"/>
      <c r="RVM97" s="41"/>
      <c r="RVN97" s="51"/>
      <c r="RVO97" s="47"/>
      <c r="RVP97" s="34"/>
      <c r="RVQ97" s="25"/>
      <c r="RVR97" s="24"/>
      <c r="RVS97" s="24"/>
      <c r="RVU97" s="14"/>
      <c r="RVV97" s="31"/>
      <c r="RVW97" s="32"/>
      <c r="RVX97" s="33"/>
      <c r="RVY97" s="27"/>
      <c r="RVZ97" s="27"/>
      <c r="RWA97" s="34"/>
      <c r="RWB97" s="35"/>
      <c r="RWC97" s="34"/>
      <c r="RWD97" s="34"/>
      <c r="RWE97" s="34"/>
      <c r="RWF97" s="34"/>
      <c r="RWG97" s="34"/>
      <c r="RWH97" s="20"/>
      <c r="RWI97" s="34"/>
      <c r="RWJ97" s="37"/>
      <c r="RWK97" s="34"/>
      <c r="RWL97" s="34"/>
      <c r="RWM97" s="34"/>
      <c r="RWN97" s="34"/>
      <c r="RWO97" s="41"/>
      <c r="RWP97" s="51"/>
      <c r="RWQ97" s="47"/>
      <c r="RWR97" s="34"/>
      <c r="RWS97" s="25"/>
      <c r="RWT97" s="24"/>
      <c r="RWU97" s="24"/>
      <c r="RWW97" s="14"/>
      <c r="RWX97" s="31"/>
      <c r="RWY97" s="32"/>
      <c r="RWZ97" s="33"/>
      <c r="RXA97" s="27"/>
      <c r="RXB97" s="27"/>
      <c r="RXC97" s="34"/>
      <c r="RXD97" s="35"/>
      <c r="RXE97" s="34"/>
      <c r="RXF97" s="34"/>
      <c r="RXG97" s="34"/>
      <c r="RXH97" s="34"/>
      <c r="RXI97" s="34"/>
      <c r="RXJ97" s="20"/>
      <c r="RXK97" s="34"/>
      <c r="RXL97" s="37"/>
      <c r="RXM97" s="34"/>
      <c r="RXN97" s="34"/>
      <c r="RXO97" s="34"/>
      <c r="RXP97" s="34"/>
      <c r="RXQ97" s="41"/>
      <c r="RXR97" s="51"/>
      <c r="RXS97" s="47"/>
      <c r="RXT97" s="34"/>
      <c r="RXU97" s="25"/>
      <c r="RXV97" s="24"/>
      <c r="RXW97" s="24"/>
      <c r="RXY97" s="14"/>
      <c r="RXZ97" s="31"/>
      <c r="RYA97" s="32"/>
      <c r="RYB97" s="33"/>
      <c r="RYC97" s="27"/>
      <c r="RYD97" s="27"/>
      <c r="RYE97" s="34"/>
      <c r="RYF97" s="35"/>
      <c r="RYG97" s="34"/>
      <c r="RYH97" s="34"/>
      <c r="RYI97" s="34"/>
      <c r="RYJ97" s="34"/>
      <c r="RYK97" s="34"/>
      <c r="RYL97" s="20"/>
      <c r="RYM97" s="34"/>
      <c r="RYN97" s="37"/>
      <c r="RYO97" s="34"/>
      <c r="RYP97" s="34"/>
      <c r="RYQ97" s="34"/>
      <c r="RYR97" s="34"/>
      <c r="RYS97" s="41"/>
      <c r="RYT97" s="51"/>
      <c r="RYU97" s="47"/>
      <c r="RYV97" s="34"/>
      <c r="RYW97" s="25"/>
      <c r="RYX97" s="24"/>
      <c r="RYY97" s="24"/>
      <c r="RZA97" s="14"/>
      <c r="RZB97" s="31"/>
      <c r="RZC97" s="32"/>
      <c r="RZD97" s="33"/>
      <c r="RZE97" s="27"/>
      <c r="RZF97" s="27"/>
      <c r="RZG97" s="34"/>
      <c r="RZH97" s="35"/>
      <c r="RZI97" s="34"/>
      <c r="RZJ97" s="34"/>
      <c r="RZK97" s="34"/>
      <c r="RZL97" s="34"/>
      <c r="RZM97" s="34"/>
      <c r="RZN97" s="20"/>
      <c r="RZO97" s="34"/>
      <c r="RZP97" s="37"/>
      <c r="RZQ97" s="34"/>
      <c r="RZR97" s="34"/>
      <c r="RZS97" s="34"/>
      <c r="RZT97" s="34"/>
      <c r="RZU97" s="41"/>
      <c r="RZV97" s="51"/>
      <c r="RZW97" s="47"/>
      <c r="RZX97" s="34"/>
      <c r="RZY97" s="25"/>
      <c r="RZZ97" s="24"/>
      <c r="SAA97" s="24"/>
      <c r="SAC97" s="14"/>
      <c r="SAD97" s="31"/>
      <c r="SAE97" s="32"/>
      <c r="SAF97" s="33"/>
      <c r="SAG97" s="27"/>
      <c r="SAH97" s="27"/>
      <c r="SAI97" s="34"/>
      <c r="SAJ97" s="35"/>
      <c r="SAK97" s="34"/>
      <c r="SAL97" s="34"/>
      <c r="SAM97" s="34"/>
      <c r="SAN97" s="34"/>
      <c r="SAO97" s="34"/>
      <c r="SAP97" s="20"/>
      <c r="SAQ97" s="34"/>
      <c r="SAR97" s="37"/>
      <c r="SAS97" s="34"/>
      <c r="SAT97" s="34"/>
      <c r="SAU97" s="34"/>
      <c r="SAV97" s="34"/>
      <c r="SAW97" s="41"/>
      <c r="SAX97" s="51"/>
      <c r="SAY97" s="47"/>
      <c r="SAZ97" s="34"/>
      <c r="SBA97" s="25"/>
      <c r="SBB97" s="24"/>
      <c r="SBC97" s="24"/>
      <c r="SBE97" s="14"/>
      <c r="SBF97" s="31"/>
      <c r="SBG97" s="32"/>
      <c r="SBH97" s="33"/>
      <c r="SBI97" s="27"/>
      <c r="SBJ97" s="27"/>
      <c r="SBK97" s="34"/>
      <c r="SBL97" s="35"/>
      <c r="SBM97" s="34"/>
      <c r="SBN97" s="34"/>
      <c r="SBO97" s="34"/>
      <c r="SBP97" s="34"/>
      <c r="SBQ97" s="34"/>
      <c r="SBR97" s="20"/>
      <c r="SBS97" s="34"/>
      <c r="SBT97" s="37"/>
      <c r="SBU97" s="34"/>
      <c r="SBV97" s="34"/>
      <c r="SBW97" s="34"/>
      <c r="SBX97" s="34"/>
      <c r="SBY97" s="41"/>
      <c r="SBZ97" s="51"/>
      <c r="SCA97" s="47"/>
      <c r="SCB97" s="34"/>
      <c r="SCC97" s="25"/>
      <c r="SCD97" s="24"/>
      <c r="SCE97" s="24"/>
      <c r="SCG97" s="14"/>
      <c r="SCH97" s="31"/>
      <c r="SCI97" s="32"/>
      <c r="SCJ97" s="33"/>
      <c r="SCK97" s="27"/>
      <c r="SCL97" s="27"/>
      <c r="SCM97" s="34"/>
      <c r="SCN97" s="35"/>
      <c r="SCO97" s="34"/>
      <c r="SCP97" s="34"/>
      <c r="SCQ97" s="34"/>
      <c r="SCR97" s="34"/>
      <c r="SCS97" s="34"/>
      <c r="SCT97" s="20"/>
      <c r="SCU97" s="34"/>
      <c r="SCV97" s="37"/>
      <c r="SCW97" s="34"/>
      <c r="SCX97" s="34"/>
      <c r="SCY97" s="34"/>
      <c r="SCZ97" s="34"/>
      <c r="SDA97" s="41"/>
      <c r="SDB97" s="51"/>
      <c r="SDC97" s="47"/>
      <c r="SDD97" s="34"/>
      <c r="SDE97" s="25"/>
      <c r="SDF97" s="24"/>
      <c r="SDG97" s="24"/>
      <c r="SDI97" s="14"/>
      <c r="SDJ97" s="31"/>
      <c r="SDK97" s="32"/>
      <c r="SDL97" s="33"/>
      <c r="SDM97" s="27"/>
      <c r="SDN97" s="27"/>
      <c r="SDO97" s="34"/>
      <c r="SDP97" s="35"/>
      <c r="SDQ97" s="34"/>
      <c r="SDR97" s="34"/>
      <c r="SDS97" s="34"/>
      <c r="SDT97" s="34"/>
      <c r="SDU97" s="34"/>
      <c r="SDV97" s="20"/>
      <c r="SDW97" s="34"/>
      <c r="SDX97" s="37"/>
      <c r="SDY97" s="34"/>
      <c r="SDZ97" s="34"/>
      <c r="SEA97" s="34"/>
      <c r="SEB97" s="34"/>
      <c r="SEC97" s="41"/>
      <c r="SED97" s="51"/>
      <c r="SEE97" s="47"/>
      <c r="SEF97" s="34"/>
      <c r="SEG97" s="25"/>
      <c r="SEH97" s="24"/>
      <c r="SEI97" s="24"/>
      <c r="SEK97" s="14"/>
      <c r="SEL97" s="31"/>
      <c r="SEM97" s="32"/>
      <c r="SEN97" s="33"/>
      <c r="SEO97" s="27"/>
      <c r="SEP97" s="27"/>
      <c r="SEQ97" s="34"/>
      <c r="SER97" s="35"/>
      <c r="SES97" s="34"/>
      <c r="SET97" s="34"/>
      <c r="SEU97" s="34"/>
      <c r="SEV97" s="34"/>
      <c r="SEW97" s="34"/>
      <c r="SEX97" s="20"/>
      <c r="SEY97" s="34"/>
      <c r="SEZ97" s="37"/>
      <c r="SFA97" s="34"/>
      <c r="SFB97" s="34"/>
      <c r="SFC97" s="34"/>
      <c r="SFD97" s="34"/>
      <c r="SFE97" s="41"/>
      <c r="SFF97" s="51"/>
      <c r="SFG97" s="47"/>
      <c r="SFH97" s="34"/>
      <c r="SFI97" s="25"/>
      <c r="SFJ97" s="24"/>
      <c r="SFK97" s="24"/>
      <c r="SFM97" s="14"/>
      <c r="SFN97" s="31"/>
      <c r="SFO97" s="32"/>
      <c r="SFP97" s="33"/>
      <c r="SFQ97" s="27"/>
      <c r="SFR97" s="27"/>
      <c r="SFS97" s="34"/>
      <c r="SFT97" s="35"/>
      <c r="SFU97" s="34"/>
      <c r="SFV97" s="34"/>
      <c r="SFW97" s="34"/>
      <c r="SFX97" s="34"/>
      <c r="SFY97" s="34"/>
      <c r="SFZ97" s="20"/>
      <c r="SGA97" s="34"/>
      <c r="SGB97" s="37"/>
      <c r="SGC97" s="34"/>
      <c r="SGD97" s="34"/>
      <c r="SGE97" s="34"/>
      <c r="SGF97" s="34"/>
      <c r="SGG97" s="41"/>
      <c r="SGH97" s="51"/>
      <c r="SGI97" s="47"/>
      <c r="SGJ97" s="34"/>
      <c r="SGK97" s="25"/>
      <c r="SGL97" s="24"/>
      <c r="SGM97" s="24"/>
      <c r="SGO97" s="14"/>
      <c r="SGP97" s="31"/>
      <c r="SGQ97" s="32"/>
      <c r="SGR97" s="33"/>
      <c r="SGS97" s="27"/>
      <c r="SGT97" s="27"/>
      <c r="SGU97" s="34"/>
      <c r="SGV97" s="35"/>
      <c r="SGW97" s="34"/>
      <c r="SGX97" s="34"/>
      <c r="SGY97" s="34"/>
      <c r="SGZ97" s="34"/>
      <c r="SHA97" s="34"/>
      <c r="SHB97" s="20"/>
      <c r="SHC97" s="34"/>
      <c r="SHD97" s="37"/>
      <c r="SHE97" s="34"/>
      <c r="SHF97" s="34"/>
      <c r="SHG97" s="34"/>
      <c r="SHH97" s="34"/>
      <c r="SHI97" s="41"/>
      <c r="SHJ97" s="51"/>
      <c r="SHK97" s="47"/>
      <c r="SHL97" s="34"/>
      <c r="SHM97" s="25"/>
      <c r="SHN97" s="24"/>
      <c r="SHO97" s="24"/>
      <c r="SHQ97" s="14"/>
      <c r="SHR97" s="31"/>
      <c r="SHS97" s="32"/>
      <c r="SHT97" s="33"/>
      <c r="SHU97" s="27"/>
      <c r="SHV97" s="27"/>
      <c r="SHW97" s="34"/>
      <c r="SHX97" s="35"/>
      <c r="SHY97" s="34"/>
      <c r="SHZ97" s="34"/>
      <c r="SIA97" s="34"/>
      <c r="SIB97" s="34"/>
      <c r="SIC97" s="34"/>
      <c r="SID97" s="20"/>
      <c r="SIE97" s="34"/>
      <c r="SIF97" s="37"/>
      <c r="SIG97" s="34"/>
      <c r="SIH97" s="34"/>
      <c r="SII97" s="34"/>
      <c r="SIJ97" s="34"/>
      <c r="SIK97" s="41"/>
      <c r="SIL97" s="51"/>
      <c r="SIM97" s="47"/>
      <c r="SIN97" s="34"/>
      <c r="SIO97" s="25"/>
      <c r="SIP97" s="24"/>
      <c r="SIQ97" s="24"/>
      <c r="SIS97" s="14"/>
      <c r="SIT97" s="31"/>
      <c r="SIU97" s="32"/>
      <c r="SIV97" s="33"/>
      <c r="SIW97" s="27"/>
      <c r="SIX97" s="27"/>
      <c r="SIY97" s="34"/>
      <c r="SIZ97" s="35"/>
      <c r="SJA97" s="34"/>
      <c r="SJB97" s="34"/>
      <c r="SJC97" s="34"/>
      <c r="SJD97" s="34"/>
      <c r="SJE97" s="34"/>
      <c r="SJF97" s="20"/>
      <c r="SJG97" s="34"/>
      <c r="SJH97" s="37"/>
      <c r="SJI97" s="34"/>
      <c r="SJJ97" s="34"/>
      <c r="SJK97" s="34"/>
      <c r="SJL97" s="34"/>
      <c r="SJM97" s="41"/>
      <c r="SJN97" s="51"/>
      <c r="SJO97" s="47"/>
      <c r="SJP97" s="34"/>
      <c r="SJQ97" s="25"/>
      <c r="SJR97" s="24"/>
      <c r="SJS97" s="24"/>
      <c r="SJU97" s="14"/>
      <c r="SJV97" s="31"/>
      <c r="SJW97" s="32"/>
      <c r="SJX97" s="33"/>
      <c r="SJY97" s="27"/>
      <c r="SJZ97" s="27"/>
      <c r="SKA97" s="34"/>
      <c r="SKB97" s="35"/>
      <c r="SKC97" s="34"/>
      <c r="SKD97" s="34"/>
      <c r="SKE97" s="34"/>
      <c r="SKF97" s="34"/>
      <c r="SKG97" s="34"/>
      <c r="SKH97" s="20"/>
      <c r="SKI97" s="34"/>
      <c r="SKJ97" s="37"/>
      <c r="SKK97" s="34"/>
      <c r="SKL97" s="34"/>
      <c r="SKM97" s="34"/>
      <c r="SKN97" s="34"/>
      <c r="SKO97" s="41"/>
      <c r="SKP97" s="51"/>
      <c r="SKQ97" s="47"/>
      <c r="SKR97" s="34"/>
      <c r="SKS97" s="25"/>
      <c r="SKT97" s="24"/>
      <c r="SKU97" s="24"/>
      <c r="SKW97" s="14"/>
      <c r="SKX97" s="31"/>
      <c r="SKY97" s="32"/>
      <c r="SKZ97" s="33"/>
      <c r="SLA97" s="27"/>
      <c r="SLB97" s="27"/>
      <c r="SLC97" s="34"/>
      <c r="SLD97" s="35"/>
      <c r="SLE97" s="34"/>
      <c r="SLF97" s="34"/>
      <c r="SLG97" s="34"/>
      <c r="SLH97" s="34"/>
      <c r="SLI97" s="34"/>
      <c r="SLJ97" s="20"/>
      <c r="SLK97" s="34"/>
      <c r="SLL97" s="37"/>
      <c r="SLM97" s="34"/>
      <c r="SLN97" s="34"/>
      <c r="SLO97" s="34"/>
      <c r="SLP97" s="34"/>
      <c r="SLQ97" s="41"/>
      <c r="SLR97" s="51"/>
      <c r="SLS97" s="47"/>
      <c r="SLT97" s="34"/>
      <c r="SLU97" s="25"/>
      <c r="SLV97" s="24"/>
      <c r="SLW97" s="24"/>
      <c r="SLY97" s="14"/>
      <c r="SLZ97" s="31"/>
      <c r="SMA97" s="32"/>
      <c r="SMB97" s="33"/>
      <c r="SMC97" s="27"/>
      <c r="SMD97" s="27"/>
      <c r="SME97" s="34"/>
      <c r="SMF97" s="35"/>
      <c r="SMG97" s="34"/>
      <c r="SMH97" s="34"/>
      <c r="SMI97" s="34"/>
      <c r="SMJ97" s="34"/>
      <c r="SMK97" s="34"/>
      <c r="SML97" s="20"/>
      <c r="SMM97" s="34"/>
      <c r="SMN97" s="37"/>
      <c r="SMO97" s="34"/>
      <c r="SMP97" s="34"/>
      <c r="SMQ97" s="34"/>
      <c r="SMR97" s="34"/>
      <c r="SMS97" s="41"/>
      <c r="SMT97" s="51"/>
      <c r="SMU97" s="47"/>
      <c r="SMV97" s="34"/>
      <c r="SMW97" s="25"/>
      <c r="SMX97" s="24"/>
      <c r="SMY97" s="24"/>
      <c r="SNA97" s="14"/>
      <c r="SNB97" s="31"/>
      <c r="SNC97" s="32"/>
      <c r="SND97" s="33"/>
      <c r="SNE97" s="27"/>
      <c r="SNF97" s="27"/>
      <c r="SNG97" s="34"/>
      <c r="SNH97" s="35"/>
      <c r="SNI97" s="34"/>
      <c r="SNJ97" s="34"/>
      <c r="SNK97" s="34"/>
      <c r="SNL97" s="34"/>
      <c r="SNM97" s="34"/>
      <c r="SNN97" s="20"/>
      <c r="SNO97" s="34"/>
      <c r="SNP97" s="37"/>
      <c r="SNQ97" s="34"/>
      <c r="SNR97" s="34"/>
      <c r="SNS97" s="34"/>
      <c r="SNT97" s="34"/>
      <c r="SNU97" s="41"/>
      <c r="SNV97" s="51"/>
      <c r="SNW97" s="47"/>
      <c r="SNX97" s="34"/>
      <c r="SNY97" s="25"/>
      <c r="SNZ97" s="24"/>
      <c r="SOA97" s="24"/>
      <c r="SOC97" s="14"/>
      <c r="SOD97" s="31"/>
      <c r="SOE97" s="32"/>
      <c r="SOF97" s="33"/>
      <c r="SOG97" s="27"/>
      <c r="SOH97" s="27"/>
      <c r="SOI97" s="34"/>
      <c r="SOJ97" s="35"/>
      <c r="SOK97" s="34"/>
      <c r="SOL97" s="34"/>
      <c r="SOM97" s="34"/>
      <c r="SON97" s="34"/>
      <c r="SOO97" s="34"/>
      <c r="SOP97" s="20"/>
      <c r="SOQ97" s="34"/>
      <c r="SOR97" s="37"/>
      <c r="SOS97" s="34"/>
      <c r="SOT97" s="34"/>
      <c r="SOU97" s="34"/>
      <c r="SOV97" s="34"/>
      <c r="SOW97" s="41"/>
      <c r="SOX97" s="51"/>
      <c r="SOY97" s="47"/>
      <c r="SOZ97" s="34"/>
      <c r="SPA97" s="25"/>
      <c r="SPB97" s="24"/>
      <c r="SPC97" s="24"/>
      <c r="SPE97" s="14"/>
      <c r="SPF97" s="31"/>
      <c r="SPG97" s="32"/>
      <c r="SPH97" s="33"/>
      <c r="SPI97" s="27"/>
      <c r="SPJ97" s="27"/>
      <c r="SPK97" s="34"/>
      <c r="SPL97" s="35"/>
      <c r="SPM97" s="34"/>
      <c r="SPN97" s="34"/>
      <c r="SPO97" s="34"/>
      <c r="SPP97" s="34"/>
      <c r="SPQ97" s="34"/>
      <c r="SPR97" s="20"/>
      <c r="SPS97" s="34"/>
      <c r="SPT97" s="37"/>
      <c r="SPU97" s="34"/>
      <c r="SPV97" s="34"/>
      <c r="SPW97" s="34"/>
      <c r="SPX97" s="34"/>
      <c r="SPY97" s="41"/>
      <c r="SPZ97" s="51"/>
      <c r="SQA97" s="47"/>
      <c r="SQB97" s="34"/>
      <c r="SQC97" s="25"/>
      <c r="SQD97" s="24"/>
      <c r="SQE97" s="24"/>
      <c r="SQG97" s="14"/>
      <c r="SQH97" s="31"/>
      <c r="SQI97" s="32"/>
      <c r="SQJ97" s="33"/>
      <c r="SQK97" s="27"/>
      <c r="SQL97" s="27"/>
      <c r="SQM97" s="34"/>
      <c r="SQN97" s="35"/>
      <c r="SQO97" s="34"/>
      <c r="SQP97" s="34"/>
      <c r="SQQ97" s="34"/>
      <c r="SQR97" s="34"/>
      <c r="SQS97" s="34"/>
      <c r="SQT97" s="20"/>
      <c r="SQU97" s="34"/>
      <c r="SQV97" s="37"/>
      <c r="SQW97" s="34"/>
      <c r="SQX97" s="34"/>
      <c r="SQY97" s="34"/>
      <c r="SQZ97" s="34"/>
      <c r="SRA97" s="41"/>
      <c r="SRB97" s="51"/>
      <c r="SRC97" s="47"/>
      <c r="SRD97" s="34"/>
      <c r="SRE97" s="25"/>
      <c r="SRF97" s="24"/>
      <c r="SRG97" s="24"/>
      <c r="SRI97" s="14"/>
      <c r="SRJ97" s="31"/>
      <c r="SRK97" s="32"/>
      <c r="SRL97" s="33"/>
      <c r="SRM97" s="27"/>
      <c r="SRN97" s="27"/>
      <c r="SRO97" s="34"/>
      <c r="SRP97" s="35"/>
      <c r="SRQ97" s="34"/>
      <c r="SRR97" s="34"/>
      <c r="SRS97" s="34"/>
      <c r="SRT97" s="34"/>
      <c r="SRU97" s="34"/>
      <c r="SRV97" s="20"/>
      <c r="SRW97" s="34"/>
      <c r="SRX97" s="37"/>
      <c r="SRY97" s="34"/>
      <c r="SRZ97" s="34"/>
      <c r="SSA97" s="34"/>
      <c r="SSB97" s="34"/>
      <c r="SSC97" s="41"/>
      <c r="SSD97" s="51"/>
      <c r="SSE97" s="47"/>
      <c r="SSF97" s="34"/>
      <c r="SSG97" s="25"/>
      <c r="SSH97" s="24"/>
      <c r="SSI97" s="24"/>
      <c r="SSK97" s="14"/>
      <c r="SSL97" s="31"/>
      <c r="SSM97" s="32"/>
      <c r="SSN97" s="33"/>
      <c r="SSO97" s="27"/>
      <c r="SSP97" s="27"/>
      <c r="SSQ97" s="34"/>
      <c r="SSR97" s="35"/>
      <c r="SSS97" s="34"/>
      <c r="SST97" s="34"/>
      <c r="SSU97" s="34"/>
      <c r="SSV97" s="34"/>
      <c r="SSW97" s="34"/>
      <c r="SSX97" s="20"/>
      <c r="SSY97" s="34"/>
      <c r="SSZ97" s="37"/>
      <c r="STA97" s="34"/>
      <c r="STB97" s="34"/>
      <c r="STC97" s="34"/>
      <c r="STD97" s="34"/>
      <c r="STE97" s="41"/>
      <c r="STF97" s="51"/>
      <c r="STG97" s="47"/>
      <c r="STH97" s="34"/>
      <c r="STI97" s="25"/>
      <c r="STJ97" s="24"/>
      <c r="STK97" s="24"/>
      <c r="STM97" s="14"/>
      <c r="STN97" s="31"/>
      <c r="STO97" s="32"/>
      <c r="STP97" s="33"/>
      <c r="STQ97" s="27"/>
      <c r="STR97" s="27"/>
      <c r="STS97" s="34"/>
      <c r="STT97" s="35"/>
      <c r="STU97" s="34"/>
      <c r="STV97" s="34"/>
      <c r="STW97" s="34"/>
      <c r="STX97" s="34"/>
      <c r="STY97" s="34"/>
      <c r="STZ97" s="20"/>
      <c r="SUA97" s="34"/>
      <c r="SUB97" s="37"/>
      <c r="SUC97" s="34"/>
      <c r="SUD97" s="34"/>
      <c r="SUE97" s="34"/>
      <c r="SUF97" s="34"/>
      <c r="SUG97" s="41"/>
      <c r="SUH97" s="51"/>
      <c r="SUI97" s="47"/>
      <c r="SUJ97" s="34"/>
      <c r="SUK97" s="25"/>
      <c r="SUL97" s="24"/>
      <c r="SUM97" s="24"/>
      <c r="SUO97" s="14"/>
      <c r="SUP97" s="31"/>
      <c r="SUQ97" s="32"/>
      <c r="SUR97" s="33"/>
      <c r="SUS97" s="27"/>
      <c r="SUT97" s="27"/>
      <c r="SUU97" s="34"/>
      <c r="SUV97" s="35"/>
      <c r="SUW97" s="34"/>
      <c r="SUX97" s="34"/>
      <c r="SUY97" s="34"/>
      <c r="SUZ97" s="34"/>
      <c r="SVA97" s="34"/>
      <c r="SVB97" s="20"/>
      <c r="SVC97" s="34"/>
      <c r="SVD97" s="37"/>
      <c r="SVE97" s="34"/>
      <c r="SVF97" s="34"/>
      <c r="SVG97" s="34"/>
      <c r="SVH97" s="34"/>
      <c r="SVI97" s="41"/>
      <c r="SVJ97" s="51"/>
      <c r="SVK97" s="47"/>
      <c r="SVL97" s="34"/>
      <c r="SVM97" s="25"/>
      <c r="SVN97" s="24"/>
      <c r="SVO97" s="24"/>
      <c r="SVQ97" s="14"/>
      <c r="SVR97" s="31"/>
      <c r="SVS97" s="32"/>
      <c r="SVT97" s="33"/>
      <c r="SVU97" s="27"/>
      <c r="SVV97" s="27"/>
      <c r="SVW97" s="34"/>
      <c r="SVX97" s="35"/>
      <c r="SVY97" s="34"/>
      <c r="SVZ97" s="34"/>
      <c r="SWA97" s="34"/>
      <c r="SWB97" s="34"/>
      <c r="SWC97" s="34"/>
      <c r="SWD97" s="20"/>
      <c r="SWE97" s="34"/>
      <c r="SWF97" s="37"/>
      <c r="SWG97" s="34"/>
      <c r="SWH97" s="34"/>
      <c r="SWI97" s="34"/>
      <c r="SWJ97" s="34"/>
      <c r="SWK97" s="41"/>
      <c r="SWL97" s="51"/>
      <c r="SWM97" s="47"/>
      <c r="SWN97" s="34"/>
      <c r="SWO97" s="25"/>
      <c r="SWP97" s="24"/>
      <c r="SWQ97" s="24"/>
      <c r="SWS97" s="14"/>
      <c r="SWT97" s="31"/>
      <c r="SWU97" s="32"/>
      <c r="SWV97" s="33"/>
      <c r="SWW97" s="27"/>
      <c r="SWX97" s="27"/>
      <c r="SWY97" s="34"/>
      <c r="SWZ97" s="35"/>
      <c r="SXA97" s="34"/>
      <c r="SXB97" s="34"/>
      <c r="SXC97" s="34"/>
      <c r="SXD97" s="34"/>
      <c r="SXE97" s="34"/>
      <c r="SXF97" s="20"/>
      <c r="SXG97" s="34"/>
      <c r="SXH97" s="37"/>
      <c r="SXI97" s="34"/>
      <c r="SXJ97" s="34"/>
      <c r="SXK97" s="34"/>
      <c r="SXL97" s="34"/>
      <c r="SXM97" s="41"/>
      <c r="SXN97" s="51"/>
      <c r="SXO97" s="47"/>
      <c r="SXP97" s="34"/>
      <c r="SXQ97" s="25"/>
      <c r="SXR97" s="24"/>
      <c r="SXS97" s="24"/>
      <c r="SXU97" s="14"/>
      <c r="SXV97" s="31"/>
      <c r="SXW97" s="32"/>
      <c r="SXX97" s="33"/>
      <c r="SXY97" s="27"/>
      <c r="SXZ97" s="27"/>
      <c r="SYA97" s="34"/>
      <c r="SYB97" s="35"/>
      <c r="SYC97" s="34"/>
      <c r="SYD97" s="34"/>
      <c r="SYE97" s="34"/>
      <c r="SYF97" s="34"/>
      <c r="SYG97" s="34"/>
      <c r="SYH97" s="20"/>
      <c r="SYI97" s="34"/>
      <c r="SYJ97" s="37"/>
      <c r="SYK97" s="34"/>
      <c r="SYL97" s="34"/>
      <c r="SYM97" s="34"/>
      <c r="SYN97" s="34"/>
      <c r="SYO97" s="41"/>
      <c r="SYP97" s="51"/>
      <c r="SYQ97" s="47"/>
      <c r="SYR97" s="34"/>
      <c r="SYS97" s="25"/>
      <c r="SYT97" s="24"/>
      <c r="SYU97" s="24"/>
      <c r="SYW97" s="14"/>
      <c r="SYX97" s="31"/>
      <c r="SYY97" s="32"/>
      <c r="SYZ97" s="33"/>
      <c r="SZA97" s="27"/>
      <c r="SZB97" s="27"/>
      <c r="SZC97" s="34"/>
      <c r="SZD97" s="35"/>
      <c r="SZE97" s="34"/>
      <c r="SZF97" s="34"/>
      <c r="SZG97" s="34"/>
      <c r="SZH97" s="34"/>
      <c r="SZI97" s="34"/>
      <c r="SZJ97" s="20"/>
      <c r="SZK97" s="34"/>
      <c r="SZL97" s="37"/>
      <c r="SZM97" s="34"/>
      <c r="SZN97" s="34"/>
      <c r="SZO97" s="34"/>
      <c r="SZP97" s="34"/>
      <c r="SZQ97" s="41"/>
      <c r="SZR97" s="51"/>
      <c r="SZS97" s="47"/>
      <c r="SZT97" s="34"/>
      <c r="SZU97" s="25"/>
      <c r="SZV97" s="24"/>
      <c r="SZW97" s="24"/>
      <c r="SZY97" s="14"/>
      <c r="SZZ97" s="31"/>
      <c r="TAA97" s="32"/>
      <c r="TAB97" s="33"/>
      <c r="TAC97" s="27"/>
      <c r="TAD97" s="27"/>
      <c r="TAE97" s="34"/>
      <c r="TAF97" s="35"/>
      <c r="TAG97" s="34"/>
      <c r="TAH97" s="34"/>
      <c r="TAI97" s="34"/>
      <c r="TAJ97" s="34"/>
      <c r="TAK97" s="34"/>
      <c r="TAL97" s="20"/>
      <c r="TAM97" s="34"/>
      <c r="TAN97" s="37"/>
      <c r="TAO97" s="34"/>
      <c r="TAP97" s="34"/>
      <c r="TAQ97" s="34"/>
      <c r="TAR97" s="34"/>
      <c r="TAS97" s="41"/>
      <c r="TAT97" s="51"/>
      <c r="TAU97" s="47"/>
      <c r="TAV97" s="34"/>
      <c r="TAW97" s="25"/>
      <c r="TAX97" s="24"/>
      <c r="TAY97" s="24"/>
      <c r="TBA97" s="14"/>
      <c r="TBB97" s="31"/>
      <c r="TBC97" s="32"/>
      <c r="TBD97" s="33"/>
      <c r="TBE97" s="27"/>
      <c r="TBF97" s="27"/>
      <c r="TBG97" s="34"/>
      <c r="TBH97" s="35"/>
      <c r="TBI97" s="34"/>
      <c r="TBJ97" s="34"/>
      <c r="TBK97" s="34"/>
      <c r="TBL97" s="34"/>
      <c r="TBM97" s="34"/>
      <c r="TBN97" s="20"/>
      <c r="TBO97" s="34"/>
      <c r="TBP97" s="37"/>
      <c r="TBQ97" s="34"/>
      <c r="TBR97" s="34"/>
      <c r="TBS97" s="34"/>
      <c r="TBT97" s="34"/>
      <c r="TBU97" s="41"/>
      <c r="TBV97" s="51"/>
      <c r="TBW97" s="47"/>
      <c r="TBX97" s="34"/>
      <c r="TBY97" s="25"/>
      <c r="TBZ97" s="24"/>
      <c r="TCA97" s="24"/>
      <c r="TCC97" s="14"/>
      <c r="TCD97" s="31"/>
      <c r="TCE97" s="32"/>
      <c r="TCF97" s="33"/>
      <c r="TCG97" s="27"/>
      <c r="TCH97" s="27"/>
      <c r="TCI97" s="34"/>
      <c r="TCJ97" s="35"/>
      <c r="TCK97" s="34"/>
      <c r="TCL97" s="34"/>
      <c r="TCM97" s="34"/>
      <c r="TCN97" s="34"/>
      <c r="TCO97" s="34"/>
      <c r="TCP97" s="20"/>
      <c r="TCQ97" s="34"/>
      <c r="TCR97" s="37"/>
      <c r="TCS97" s="34"/>
      <c r="TCT97" s="34"/>
      <c r="TCU97" s="34"/>
      <c r="TCV97" s="34"/>
      <c r="TCW97" s="41"/>
      <c r="TCX97" s="51"/>
      <c r="TCY97" s="47"/>
      <c r="TCZ97" s="34"/>
      <c r="TDA97" s="25"/>
      <c r="TDB97" s="24"/>
      <c r="TDC97" s="24"/>
      <c r="TDE97" s="14"/>
      <c r="TDF97" s="31"/>
      <c r="TDG97" s="32"/>
      <c r="TDH97" s="33"/>
      <c r="TDI97" s="27"/>
      <c r="TDJ97" s="27"/>
      <c r="TDK97" s="34"/>
      <c r="TDL97" s="35"/>
      <c r="TDM97" s="34"/>
      <c r="TDN97" s="34"/>
      <c r="TDO97" s="34"/>
      <c r="TDP97" s="34"/>
      <c r="TDQ97" s="34"/>
      <c r="TDR97" s="20"/>
      <c r="TDS97" s="34"/>
      <c r="TDT97" s="37"/>
      <c r="TDU97" s="34"/>
      <c r="TDV97" s="34"/>
      <c r="TDW97" s="34"/>
      <c r="TDX97" s="34"/>
      <c r="TDY97" s="41"/>
      <c r="TDZ97" s="51"/>
      <c r="TEA97" s="47"/>
      <c r="TEB97" s="34"/>
      <c r="TEC97" s="25"/>
      <c r="TED97" s="24"/>
      <c r="TEE97" s="24"/>
      <c r="TEG97" s="14"/>
      <c r="TEH97" s="31"/>
      <c r="TEI97" s="32"/>
      <c r="TEJ97" s="33"/>
      <c r="TEK97" s="27"/>
      <c r="TEL97" s="27"/>
      <c r="TEM97" s="34"/>
      <c r="TEN97" s="35"/>
      <c r="TEO97" s="34"/>
      <c r="TEP97" s="34"/>
      <c r="TEQ97" s="34"/>
      <c r="TER97" s="34"/>
      <c r="TES97" s="34"/>
      <c r="TET97" s="20"/>
      <c r="TEU97" s="34"/>
      <c r="TEV97" s="37"/>
      <c r="TEW97" s="34"/>
      <c r="TEX97" s="34"/>
      <c r="TEY97" s="34"/>
      <c r="TEZ97" s="34"/>
      <c r="TFA97" s="41"/>
      <c r="TFB97" s="51"/>
      <c r="TFC97" s="47"/>
      <c r="TFD97" s="34"/>
      <c r="TFE97" s="25"/>
      <c r="TFF97" s="24"/>
      <c r="TFG97" s="24"/>
      <c r="TFI97" s="14"/>
      <c r="TFJ97" s="31"/>
      <c r="TFK97" s="32"/>
      <c r="TFL97" s="33"/>
      <c r="TFM97" s="27"/>
      <c r="TFN97" s="27"/>
      <c r="TFO97" s="34"/>
      <c r="TFP97" s="35"/>
      <c r="TFQ97" s="34"/>
      <c r="TFR97" s="34"/>
      <c r="TFS97" s="34"/>
      <c r="TFT97" s="34"/>
      <c r="TFU97" s="34"/>
      <c r="TFV97" s="20"/>
      <c r="TFW97" s="34"/>
      <c r="TFX97" s="37"/>
      <c r="TFY97" s="34"/>
      <c r="TFZ97" s="34"/>
      <c r="TGA97" s="34"/>
      <c r="TGB97" s="34"/>
      <c r="TGC97" s="41"/>
      <c r="TGD97" s="51"/>
      <c r="TGE97" s="47"/>
      <c r="TGF97" s="34"/>
      <c r="TGG97" s="25"/>
      <c r="TGH97" s="24"/>
      <c r="TGI97" s="24"/>
      <c r="TGK97" s="14"/>
      <c r="TGL97" s="31"/>
      <c r="TGM97" s="32"/>
      <c r="TGN97" s="33"/>
      <c r="TGO97" s="27"/>
      <c r="TGP97" s="27"/>
      <c r="TGQ97" s="34"/>
      <c r="TGR97" s="35"/>
      <c r="TGS97" s="34"/>
      <c r="TGT97" s="34"/>
      <c r="TGU97" s="34"/>
      <c r="TGV97" s="34"/>
      <c r="TGW97" s="34"/>
      <c r="TGX97" s="20"/>
      <c r="TGY97" s="34"/>
      <c r="TGZ97" s="37"/>
      <c r="THA97" s="34"/>
      <c r="THB97" s="34"/>
      <c r="THC97" s="34"/>
      <c r="THD97" s="34"/>
      <c r="THE97" s="41"/>
      <c r="THF97" s="51"/>
      <c r="THG97" s="47"/>
      <c r="THH97" s="34"/>
      <c r="THI97" s="25"/>
      <c r="THJ97" s="24"/>
      <c r="THK97" s="24"/>
      <c r="THM97" s="14"/>
      <c r="THN97" s="31"/>
      <c r="THO97" s="32"/>
      <c r="THP97" s="33"/>
      <c r="THQ97" s="27"/>
      <c r="THR97" s="27"/>
      <c r="THS97" s="34"/>
      <c r="THT97" s="35"/>
      <c r="THU97" s="34"/>
      <c r="THV97" s="34"/>
      <c r="THW97" s="34"/>
      <c r="THX97" s="34"/>
      <c r="THY97" s="34"/>
      <c r="THZ97" s="20"/>
      <c r="TIA97" s="34"/>
      <c r="TIB97" s="37"/>
      <c r="TIC97" s="34"/>
      <c r="TID97" s="34"/>
      <c r="TIE97" s="34"/>
      <c r="TIF97" s="34"/>
      <c r="TIG97" s="41"/>
      <c r="TIH97" s="51"/>
      <c r="TII97" s="47"/>
      <c r="TIJ97" s="34"/>
      <c r="TIK97" s="25"/>
      <c r="TIL97" s="24"/>
      <c r="TIM97" s="24"/>
      <c r="TIO97" s="14"/>
      <c r="TIP97" s="31"/>
      <c r="TIQ97" s="32"/>
      <c r="TIR97" s="33"/>
      <c r="TIS97" s="27"/>
      <c r="TIT97" s="27"/>
      <c r="TIU97" s="34"/>
      <c r="TIV97" s="35"/>
      <c r="TIW97" s="34"/>
      <c r="TIX97" s="34"/>
      <c r="TIY97" s="34"/>
      <c r="TIZ97" s="34"/>
      <c r="TJA97" s="34"/>
      <c r="TJB97" s="20"/>
      <c r="TJC97" s="34"/>
      <c r="TJD97" s="37"/>
      <c r="TJE97" s="34"/>
      <c r="TJF97" s="34"/>
      <c r="TJG97" s="34"/>
      <c r="TJH97" s="34"/>
      <c r="TJI97" s="41"/>
      <c r="TJJ97" s="51"/>
      <c r="TJK97" s="47"/>
      <c r="TJL97" s="34"/>
      <c r="TJM97" s="25"/>
      <c r="TJN97" s="24"/>
      <c r="TJO97" s="24"/>
      <c r="TJQ97" s="14"/>
      <c r="TJR97" s="31"/>
      <c r="TJS97" s="32"/>
      <c r="TJT97" s="33"/>
      <c r="TJU97" s="27"/>
      <c r="TJV97" s="27"/>
      <c r="TJW97" s="34"/>
      <c r="TJX97" s="35"/>
      <c r="TJY97" s="34"/>
      <c r="TJZ97" s="34"/>
      <c r="TKA97" s="34"/>
      <c r="TKB97" s="34"/>
      <c r="TKC97" s="34"/>
      <c r="TKD97" s="20"/>
      <c r="TKE97" s="34"/>
      <c r="TKF97" s="37"/>
      <c r="TKG97" s="34"/>
      <c r="TKH97" s="34"/>
      <c r="TKI97" s="34"/>
      <c r="TKJ97" s="34"/>
      <c r="TKK97" s="41"/>
      <c r="TKL97" s="51"/>
      <c r="TKM97" s="47"/>
      <c r="TKN97" s="34"/>
      <c r="TKO97" s="25"/>
      <c r="TKP97" s="24"/>
      <c r="TKQ97" s="24"/>
      <c r="TKS97" s="14"/>
      <c r="TKT97" s="31"/>
      <c r="TKU97" s="32"/>
      <c r="TKV97" s="33"/>
      <c r="TKW97" s="27"/>
      <c r="TKX97" s="27"/>
      <c r="TKY97" s="34"/>
      <c r="TKZ97" s="35"/>
      <c r="TLA97" s="34"/>
      <c r="TLB97" s="34"/>
      <c r="TLC97" s="34"/>
      <c r="TLD97" s="34"/>
      <c r="TLE97" s="34"/>
      <c r="TLF97" s="20"/>
      <c r="TLG97" s="34"/>
      <c r="TLH97" s="37"/>
      <c r="TLI97" s="34"/>
      <c r="TLJ97" s="34"/>
      <c r="TLK97" s="34"/>
      <c r="TLL97" s="34"/>
      <c r="TLM97" s="41"/>
      <c r="TLN97" s="51"/>
      <c r="TLO97" s="47"/>
      <c r="TLP97" s="34"/>
      <c r="TLQ97" s="25"/>
      <c r="TLR97" s="24"/>
      <c r="TLS97" s="24"/>
      <c r="TLU97" s="14"/>
      <c r="TLV97" s="31"/>
      <c r="TLW97" s="32"/>
      <c r="TLX97" s="33"/>
      <c r="TLY97" s="27"/>
      <c r="TLZ97" s="27"/>
      <c r="TMA97" s="34"/>
      <c r="TMB97" s="35"/>
      <c r="TMC97" s="34"/>
      <c r="TMD97" s="34"/>
      <c r="TME97" s="34"/>
      <c r="TMF97" s="34"/>
      <c r="TMG97" s="34"/>
      <c r="TMH97" s="20"/>
      <c r="TMI97" s="34"/>
      <c r="TMJ97" s="37"/>
      <c r="TMK97" s="34"/>
      <c r="TML97" s="34"/>
      <c r="TMM97" s="34"/>
      <c r="TMN97" s="34"/>
      <c r="TMO97" s="41"/>
      <c r="TMP97" s="51"/>
      <c r="TMQ97" s="47"/>
      <c r="TMR97" s="34"/>
      <c r="TMS97" s="25"/>
      <c r="TMT97" s="24"/>
      <c r="TMU97" s="24"/>
      <c r="TMW97" s="14"/>
      <c r="TMX97" s="31"/>
      <c r="TMY97" s="32"/>
      <c r="TMZ97" s="33"/>
      <c r="TNA97" s="27"/>
      <c r="TNB97" s="27"/>
      <c r="TNC97" s="34"/>
      <c r="TND97" s="35"/>
      <c r="TNE97" s="34"/>
      <c r="TNF97" s="34"/>
      <c r="TNG97" s="34"/>
      <c r="TNH97" s="34"/>
      <c r="TNI97" s="34"/>
      <c r="TNJ97" s="20"/>
      <c r="TNK97" s="34"/>
      <c r="TNL97" s="37"/>
      <c r="TNM97" s="34"/>
      <c r="TNN97" s="34"/>
      <c r="TNO97" s="34"/>
      <c r="TNP97" s="34"/>
      <c r="TNQ97" s="41"/>
      <c r="TNR97" s="51"/>
      <c r="TNS97" s="47"/>
      <c r="TNT97" s="34"/>
      <c r="TNU97" s="25"/>
      <c r="TNV97" s="24"/>
      <c r="TNW97" s="24"/>
      <c r="TNY97" s="14"/>
      <c r="TNZ97" s="31"/>
      <c r="TOA97" s="32"/>
      <c r="TOB97" s="33"/>
      <c r="TOC97" s="27"/>
      <c r="TOD97" s="27"/>
      <c r="TOE97" s="34"/>
      <c r="TOF97" s="35"/>
      <c r="TOG97" s="34"/>
      <c r="TOH97" s="34"/>
      <c r="TOI97" s="34"/>
      <c r="TOJ97" s="34"/>
      <c r="TOK97" s="34"/>
      <c r="TOL97" s="20"/>
      <c r="TOM97" s="34"/>
      <c r="TON97" s="37"/>
      <c r="TOO97" s="34"/>
      <c r="TOP97" s="34"/>
      <c r="TOQ97" s="34"/>
      <c r="TOR97" s="34"/>
      <c r="TOS97" s="41"/>
      <c r="TOT97" s="51"/>
      <c r="TOU97" s="47"/>
      <c r="TOV97" s="34"/>
      <c r="TOW97" s="25"/>
      <c r="TOX97" s="24"/>
      <c r="TOY97" s="24"/>
      <c r="TPA97" s="14"/>
      <c r="TPB97" s="31"/>
      <c r="TPC97" s="32"/>
      <c r="TPD97" s="33"/>
      <c r="TPE97" s="27"/>
      <c r="TPF97" s="27"/>
      <c r="TPG97" s="34"/>
      <c r="TPH97" s="35"/>
      <c r="TPI97" s="34"/>
      <c r="TPJ97" s="34"/>
      <c r="TPK97" s="34"/>
      <c r="TPL97" s="34"/>
      <c r="TPM97" s="34"/>
      <c r="TPN97" s="20"/>
      <c r="TPO97" s="34"/>
      <c r="TPP97" s="37"/>
      <c r="TPQ97" s="34"/>
      <c r="TPR97" s="34"/>
      <c r="TPS97" s="34"/>
      <c r="TPT97" s="34"/>
      <c r="TPU97" s="41"/>
      <c r="TPV97" s="51"/>
      <c r="TPW97" s="47"/>
      <c r="TPX97" s="34"/>
      <c r="TPY97" s="25"/>
      <c r="TPZ97" s="24"/>
      <c r="TQA97" s="24"/>
      <c r="TQC97" s="14"/>
      <c r="TQD97" s="31"/>
      <c r="TQE97" s="32"/>
      <c r="TQF97" s="33"/>
      <c r="TQG97" s="27"/>
      <c r="TQH97" s="27"/>
      <c r="TQI97" s="34"/>
      <c r="TQJ97" s="35"/>
      <c r="TQK97" s="34"/>
      <c r="TQL97" s="34"/>
      <c r="TQM97" s="34"/>
      <c r="TQN97" s="34"/>
      <c r="TQO97" s="34"/>
      <c r="TQP97" s="20"/>
      <c r="TQQ97" s="34"/>
      <c r="TQR97" s="37"/>
      <c r="TQS97" s="34"/>
      <c r="TQT97" s="34"/>
      <c r="TQU97" s="34"/>
      <c r="TQV97" s="34"/>
      <c r="TQW97" s="41"/>
      <c r="TQX97" s="51"/>
      <c r="TQY97" s="47"/>
      <c r="TQZ97" s="34"/>
      <c r="TRA97" s="25"/>
      <c r="TRB97" s="24"/>
      <c r="TRC97" s="24"/>
      <c r="TRE97" s="14"/>
      <c r="TRF97" s="31"/>
      <c r="TRG97" s="32"/>
      <c r="TRH97" s="33"/>
      <c r="TRI97" s="27"/>
      <c r="TRJ97" s="27"/>
      <c r="TRK97" s="34"/>
      <c r="TRL97" s="35"/>
      <c r="TRM97" s="34"/>
      <c r="TRN97" s="34"/>
      <c r="TRO97" s="34"/>
      <c r="TRP97" s="34"/>
      <c r="TRQ97" s="34"/>
      <c r="TRR97" s="20"/>
      <c r="TRS97" s="34"/>
      <c r="TRT97" s="37"/>
      <c r="TRU97" s="34"/>
      <c r="TRV97" s="34"/>
      <c r="TRW97" s="34"/>
      <c r="TRX97" s="34"/>
      <c r="TRY97" s="41"/>
      <c r="TRZ97" s="51"/>
      <c r="TSA97" s="47"/>
      <c r="TSB97" s="34"/>
      <c r="TSC97" s="25"/>
      <c r="TSD97" s="24"/>
      <c r="TSE97" s="24"/>
      <c r="TSG97" s="14"/>
      <c r="TSH97" s="31"/>
      <c r="TSI97" s="32"/>
      <c r="TSJ97" s="33"/>
      <c r="TSK97" s="27"/>
      <c r="TSL97" s="27"/>
      <c r="TSM97" s="34"/>
      <c r="TSN97" s="35"/>
      <c r="TSO97" s="34"/>
      <c r="TSP97" s="34"/>
      <c r="TSQ97" s="34"/>
      <c r="TSR97" s="34"/>
      <c r="TSS97" s="34"/>
      <c r="TST97" s="20"/>
      <c r="TSU97" s="34"/>
      <c r="TSV97" s="37"/>
      <c r="TSW97" s="34"/>
      <c r="TSX97" s="34"/>
      <c r="TSY97" s="34"/>
      <c r="TSZ97" s="34"/>
      <c r="TTA97" s="41"/>
      <c r="TTB97" s="51"/>
      <c r="TTC97" s="47"/>
      <c r="TTD97" s="34"/>
      <c r="TTE97" s="25"/>
      <c r="TTF97" s="24"/>
      <c r="TTG97" s="24"/>
      <c r="TTI97" s="14"/>
      <c r="TTJ97" s="31"/>
      <c r="TTK97" s="32"/>
      <c r="TTL97" s="33"/>
      <c r="TTM97" s="27"/>
      <c r="TTN97" s="27"/>
      <c r="TTO97" s="34"/>
      <c r="TTP97" s="35"/>
      <c r="TTQ97" s="34"/>
      <c r="TTR97" s="34"/>
      <c r="TTS97" s="34"/>
      <c r="TTT97" s="34"/>
      <c r="TTU97" s="34"/>
      <c r="TTV97" s="20"/>
      <c r="TTW97" s="34"/>
      <c r="TTX97" s="37"/>
      <c r="TTY97" s="34"/>
      <c r="TTZ97" s="34"/>
      <c r="TUA97" s="34"/>
      <c r="TUB97" s="34"/>
      <c r="TUC97" s="41"/>
      <c r="TUD97" s="51"/>
      <c r="TUE97" s="47"/>
      <c r="TUF97" s="34"/>
      <c r="TUG97" s="25"/>
      <c r="TUH97" s="24"/>
      <c r="TUI97" s="24"/>
      <c r="TUK97" s="14"/>
      <c r="TUL97" s="31"/>
      <c r="TUM97" s="32"/>
      <c r="TUN97" s="33"/>
      <c r="TUO97" s="27"/>
      <c r="TUP97" s="27"/>
      <c r="TUQ97" s="34"/>
      <c r="TUR97" s="35"/>
      <c r="TUS97" s="34"/>
      <c r="TUT97" s="34"/>
      <c r="TUU97" s="34"/>
      <c r="TUV97" s="34"/>
      <c r="TUW97" s="34"/>
      <c r="TUX97" s="20"/>
      <c r="TUY97" s="34"/>
      <c r="TUZ97" s="37"/>
      <c r="TVA97" s="34"/>
      <c r="TVB97" s="34"/>
      <c r="TVC97" s="34"/>
      <c r="TVD97" s="34"/>
      <c r="TVE97" s="41"/>
      <c r="TVF97" s="51"/>
      <c r="TVG97" s="47"/>
      <c r="TVH97" s="34"/>
      <c r="TVI97" s="25"/>
      <c r="TVJ97" s="24"/>
      <c r="TVK97" s="24"/>
      <c r="TVM97" s="14"/>
      <c r="TVN97" s="31"/>
      <c r="TVO97" s="32"/>
      <c r="TVP97" s="33"/>
      <c r="TVQ97" s="27"/>
      <c r="TVR97" s="27"/>
      <c r="TVS97" s="34"/>
      <c r="TVT97" s="35"/>
      <c r="TVU97" s="34"/>
      <c r="TVV97" s="34"/>
      <c r="TVW97" s="34"/>
      <c r="TVX97" s="34"/>
      <c r="TVY97" s="34"/>
      <c r="TVZ97" s="20"/>
      <c r="TWA97" s="34"/>
      <c r="TWB97" s="37"/>
      <c r="TWC97" s="34"/>
      <c r="TWD97" s="34"/>
      <c r="TWE97" s="34"/>
      <c r="TWF97" s="34"/>
      <c r="TWG97" s="41"/>
      <c r="TWH97" s="51"/>
      <c r="TWI97" s="47"/>
      <c r="TWJ97" s="34"/>
      <c r="TWK97" s="25"/>
      <c r="TWL97" s="24"/>
      <c r="TWM97" s="24"/>
      <c r="TWO97" s="14"/>
      <c r="TWP97" s="31"/>
      <c r="TWQ97" s="32"/>
      <c r="TWR97" s="33"/>
      <c r="TWS97" s="27"/>
      <c r="TWT97" s="27"/>
      <c r="TWU97" s="34"/>
      <c r="TWV97" s="35"/>
      <c r="TWW97" s="34"/>
      <c r="TWX97" s="34"/>
      <c r="TWY97" s="34"/>
      <c r="TWZ97" s="34"/>
      <c r="TXA97" s="34"/>
      <c r="TXB97" s="20"/>
      <c r="TXC97" s="34"/>
      <c r="TXD97" s="37"/>
      <c r="TXE97" s="34"/>
      <c r="TXF97" s="34"/>
      <c r="TXG97" s="34"/>
      <c r="TXH97" s="34"/>
      <c r="TXI97" s="41"/>
      <c r="TXJ97" s="51"/>
      <c r="TXK97" s="47"/>
      <c r="TXL97" s="34"/>
      <c r="TXM97" s="25"/>
      <c r="TXN97" s="24"/>
      <c r="TXO97" s="24"/>
      <c r="TXQ97" s="14"/>
      <c r="TXR97" s="31"/>
      <c r="TXS97" s="32"/>
      <c r="TXT97" s="33"/>
      <c r="TXU97" s="27"/>
      <c r="TXV97" s="27"/>
      <c r="TXW97" s="34"/>
      <c r="TXX97" s="35"/>
      <c r="TXY97" s="34"/>
      <c r="TXZ97" s="34"/>
      <c r="TYA97" s="34"/>
      <c r="TYB97" s="34"/>
      <c r="TYC97" s="34"/>
      <c r="TYD97" s="20"/>
      <c r="TYE97" s="34"/>
      <c r="TYF97" s="37"/>
      <c r="TYG97" s="34"/>
      <c r="TYH97" s="34"/>
      <c r="TYI97" s="34"/>
      <c r="TYJ97" s="34"/>
      <c r="TYK97" s="41"/>
      <c r="TYL97" s="51"/>
      <c r="TYM97" s="47"/>
      <c r="TYN97" s="34"/>
      <c r="TYO97" s="25"/>
      <c r="TYP97" s="24"/>
      <c r="TYQ97" s="24"/>
      <c r="TYS97" s="14"/>
      <c r="TYT97" s="31"/>
      <c r="TYU97" s="32"/>
      <c r="TYV97" s="33"/>
      <c r="TYW97" s="27"/>
      <c r="TYX97" s="27"/>
      <c r="TYY97" s="34"/>
      <c r="TYZ97" s="35"/>
      <c r="TZA97" s="34"/>
      <c r="TZB97" s="34"/>
      <c r="TZC97" s="34"/>
      <c r="TZD97" s="34"/>
      <c r="TZE97" s="34"/>
      <c r="TZF97" s="20"/>
      <c r="TZG97" s="34"/>
      <c r="TZH97" s="37"/>
      <c r="TZI97" s="34"/>
      <c r="TZJ97" s="34"/>
      <c r="TZK97" s="34"/>
      <c r="TZL97" s="34"/>
      <c r="TZM97" s="41"/>
      <c r="TZN97" s="51"/>
      <c r="TZO97" s="47"/>
      <c r="TZP97" s="34"/>
      <c r="TZQ97" s="25"/>
      <c r="TZR97" s="24"/>
      <c r="TZS97" s="24"/>
      <c r="TZU97" s="14"/>
      <c r="TZV97" s="31"/>
      <c r="TZW97" s="32"/>
      <c r="TZX97" s="33"/>
      <c r="TZY97" s="27"/>
      <c r="TZZ97" s="27"/>
      <c r="UAA97" s="34"/>
      <c r="UAB97" s="35"/>
      <c r="UAC97" s="34"/>
      <c r="UAD97" s="34"/>
      <c r="UAE97" s="34"/>
      <c r="UAF97" s="34"/>
      <c r="UAG97" s="34"/>
      <c r="UAH97" s="20"/>
      <c r="UAI97" s="34"/>
      <c r="UAJ97" s="37"/>
      <c r="UAK97" s="34"/>
      <c r="UAL97" s="34"/>
      <c r="UAM97" s="34"/>
      <c r="UAN97" s="34"/>
      <c r="UAO97" s="41"/>
      <c r="UAP97" s="51"/>
      <c r="UAQ97" s="47"/>
      <c r="UAR97" s="34"/>
      <c r="UAS97" s="25"/>
      <c r="UAT97" s="24"/>
      <c r="UAU97" s="24"/>
      <c r="UAW97" s="14"/>
      <c r="UAX97" s="31"/>
      <c r="UAY97" s="32"/>
      <c r="UAZ97" s="33"/>
      <c r="UBA97" s="27"/>
      <c r="UBB97" s="27"/>
      <c r="UBC97" s="34"/>
      <c r="UBD97" s="35"/>
      <c r="UBE97" s="34"/>
      <c r="UBF97" s="34"/>
      <c r="UBG97" s="34"/>
      <c r="UBH97" s="34"/>
      <c r="UBI97" s="34"/>
      <c r="UBJ97" s="20"/>
      <c r="UBK97" s="34"/>
      <c r="UBL97" s="37"/>
      <c r="UBM97" s="34"/>
      <c r="UBN97" s="34"/>
      <c r="UBO97" s="34"/>
      <c r="UBP97" s="34"/>
      <c r="UBQ97" s="41"/>
      <c r="UBR97" s="51"/>
      <c r="UBS97" s="47"/>
      <c r="UBT97" s="34"/>
      <c r="UBU97" s="25"/>
      <c r="UBV97" s="24"/>
      <c r="UBW97" s="24"/>
      <c r="UBY97" s="14"/>
      <c r="UBZ97" s="31"/>
      <c r="UCA97" s="32"/>
      <c r="UCB97" s="33"/>
      <c r="UCC97" s="27"/>
      <c r="UCD97" s="27"/>
      <c r="UCE97" s="34"/>
      <c r="UCF97" s="35"/>
      <c r="UCG97" s="34"/>
      <c r="UCH97" s="34"/>
      <c r="UCI97" s="34"/>
      <c r="UCJ97" s="34"/>
      <c r="UCK97" s="34"/>
      <c r="UCL97" s="20"/>
      <c r="UCM97" s="34"/>
      <c r="UCN97" s="37"/>
      <c r="UCO97" s="34"/>
      <c r="UCP97" s="34"/>
      <c r="UCQ97" s="34"/>
      <c r="UCR97" s="34"/>
      <c r="UCS97" s="41"/>
      <c r="UCT97" s="51"/>
      <c r="UCU97" s="47"/>
      <c r="UCV97" s="34"/>
      <c r="UCW97" s="25"/>
      <c r="UCX97" s="24"/>
      <c r="UCY97" s="24"/>
      <c r="UDA97" s="14"/>
      <c r="UDB97" s="31"/>
      <c r="UDC97" s="32"/>
      <c r="UDD97" s="33"/>
      <c r="UDE97" s="27"/>
      <c r="UDF97" s="27"/>
      <c r="UDG97" s="34"/>
      <c r="UDH97" s="35"/>
      <c r="UDI97" s="34"/>
      <c r="UDJ97" s="34"/>
      <c r="UDK97" s="34"/>
      <c r="UDL97" s="34"/>
      <c r="UDM97" s="34"/>
      <c r="UDN97" s="20"/>
      <c r="UDO97" s="34"/>
      <c r="UDP97" s="37"/>
      <c r="UDQ97" s="34"/>
      <c r="UDR97" s="34"/>
      <c r="UDS97" s="34"/>
      <c r="UDT97" s="34"/>
      <c r="UDU97" s="41"/>
      <c r="UDV97" s="51"/>
      <c r="UDW97" s="47"/>
      <c r="UDX97" s="34"/>
      <c r="UDY97" s="25"/>
      <c r="UDZ97" s="24"/>
      <c r="UEA97" s="24"/>
      <c r="UEC97" s="14"/>
      <c r="UED97" s="31"/>
      <c r="UEE97" s="32"/>
      <c r="UEF97" s="33"/>
      <c r="UEG97" s="27"/>
      <c r="UEH97" s="27"/>
      <c r="UEI97" s="34"/>
      <c r="UEJ97" s="35"/>
      <c r="UEK97" s="34"/>
      <c r="UEL97" s="34"/>
      <c r="UEM97" s="34"/>
      <c r="UEN97" s="34"/>
      <c r="UEO97" s="34"/>
      <c r="UEP97" s="20"/>
      <c r="UEQ97" s="34"/>
      <c r="UER97" s="37"/>
      <c r="UES97" s="34"/>
      <c r="UET97" s="34"/>
      <c r="UEU97" s="34"/>
      <c r="UEV97" s="34"/>
      <c r="UEW97" s="41"/>
      <c r="UEX97" s="51"/>
      <c r="UEY97" s="47"/>
      <c r="UEZ97" s="34"/>
      <c r="UFA97" s="25"/>
      <c r="UFB97" s="24"/>
      <c r="UFC97" s="24"/>
      <c r="UFE97" s="14"/>
      <c r="UFF97" s="31"/>
      <c r="UFG97" s="32"/>
      <c r="UFH97" s="33"/>
      <c r="UFI97" s="27"/>
      <c r="UFJ97" s="27"/>
      <c r="UFK97" s="34"/>
      <c r="UFL97" s="35"/>
      <c r="UFM97" s="34"/>
      <c r="UFN97" s="34"/>
      <c r="UFO97" s="34"/>
      <c r="UFP97" s="34"/>
      <c r="UFQ97" s="34"/>
      <c r="UFR97" s="20"/>
      <c r="UFS97" s="34"/>
      <c r="UFT97" s="37"/>
      <c r="UFU97" s="34"/>
      <c r="UFV97" s="34"/>
      <c r="UFW97" s="34"/>
      <c r="UFX97" s="34"/>
      <c r="UFY97" s="41"/>
      <c r="UFZ97" s="51"/>
      <c r="UGA97" s="47"/>
      <c r="UGB97" s="34"/>
      <c r="UGC97" s="25"/>
      <c r="UGD97" s="24"/>
      <c r="UGE97" s="24"/>
      <c r="UGG97" s="14"/>
      <c r="UGH97" s="31"/>
      <c r="UGI97" s="32"/>
      <c r="UGJ97" s="33"/>
      <c r="UGK97" s="27"/>
      <c r="UGL97" s="27"/>
      <c r="UGM97" s="34"/>
      <c r="UGN97" s="35"/>
      <c r="UGO97" s="34"/>
      <c r="UGP97" s="34"/>
      <c r="UGQ97" s="34"/>
      <c r="UGR97" s="34"/>
      <c r="UGS97" s="34"/>
      <c r="UGT97" s="20"/>
      <c r="UGU97" s="34"/>
      <c r="UGV97" s="37"/>
      <c r="UGW97" s="34"/>
      <c r="UGX97" s="34"/>
      <c r="UGY97" s="34"/>
      <c r="UGZ97" s="34"/>
      <c r="UHA97" s="41"/>
      <c r="UHB97" s="51"/>
      <c r="UHC97" s="47"/>
      <c r="UHD97" s="34"/>
      <c r="UHE97" s="25"/>
      <c r="UHF97" s="24"/>
      <c r="UHG97" s="24"/>
      <c r="UHI97" s="14"/>
      <c r="UHJ97" s="31"/>
      <c r="UHK97" s="32"/>
      <c r="UHL97" s="33"/>
      <c r="UHM97" s="27"/>
      <c r="UHN97" s="27"/>
      <c r="UHO97" s="34"/>
      <c r="UHP97" s="35"/>
      <c r="UHQ97" s="34"/>
      <c r="UHR97" s="34"/>
      <c r="UHS97" s="34"/>
      <c r="UHT97" s="34"/>
      <c r="UHU97" s="34"/>
      <c r="UHV97" s="20"/>
      <c r="UHW97" s="34"/>
      <c r="UHX97" s="37"/>
      <c r="UHY97" s="34"/>
      <c r="UHZ97" s="34"/>
      <c r="UIA97" s="34"/>
      <c r="UIB97" s="34"/>
      <c r="UIC97" s="41"/>
      <c r="UID97" s="51"/>
      <c r="UIE97" s="47"/>
      <c r="UIF97" s="34"/>
      <c r="UIG97" s="25"/>
      <c r="UIH97" s="24"/>
      <c r="UII97" s="24"/>
      <c r="UIK97" s="14"/>
      <c r="UIL97" s="31"/>
      <c r="UIM97" s="32"/>
      <c r="UIN97" s="33"/>
      <c r="UIO97" s="27"/>
      <c r="UIP97" s="27"/>
      <c r="UIQ97" s="34"/>
      <c r="UIR97" s="35"/>
      <c r="UIS97" s="34"/>
      <c r="UIT97" s="34"/>
      <c r="UIU97" s="34"/>
      <c r="UIV97" s="34"/>
      <c r="UIW97" s="34"/>
      <c r="UIX97" s="20"/>
      <c r="UIY97" s="34"/>
      <c r="UIZ97" s="37"/>
      <c r="UJA97" s="34"/>
      <c r="UJB97" s="34"/>
      <c r="UJC97" s="34"/>
      <c r="UJD97" s="34"/>
      <c r="UJE97" s="41"/>
      <c r="UJF97" s="51"/>
      <c r="UJG97" s="47"/>
      <c r="UJH97" s="34"/>
      <c r="UJI97" s="25"/>
      <c r="UJJ97" s="24"/>
      <c r="UJK97" s="24"/>
      <c r="UJM97" s="14"/>
      <c r="UJN97" s="31"/>
      <c r="UJO97" s="32"/>
      <c r="UJP97" s="33"/>
      <c r="UJQ97" s="27"/>
      <c r="UJR97" s="27"/>
      <c r="UJS97" s="34"/>
      <c r="UJT97" s="35"/>
      <c r="UJU97" s="34"/>
      <c r="UJV97" s="34"/>
      <c r="UJW97" s="34"/>
      <c r="UJX97" s="34"/>
      <c r="UJY97" s="34"/>
      <c r="UJZ97" s="20"/>
      <c r="UKA97" s="34"/>
      <c r="UKB97" s="37"/>
      <c r="UKC97" s="34"/>
      <c r="UKD97" s="34"/>
      <c r="UKE97" s="34"/>
      <c r="UKF97" s="34"/>
      <c r="UKG97" s="41"/>
      <c r="UKH97" s="51"/>
      <c r="UKI97" s="47"/>
      <c r="UKJ97" s="34"/>
      <c r="UKK97" s="25"/>
      <c r="UKL97" s="24"/>
      <c r="UKM97" s="24"/>
      <c r="UKO97" s="14"/>
      <c r="UKP97" s="31"/>
      <c r="UKQ97" s="32"/>
      <c r="UKR97" s="33"/>
      <c r="UKS97" s="27"/>
      <c r="UKT97" s="27"/>
      <c r="UKU97" s="34"/>
      <c r="UKV97" s="35"/>
      <c r="UKW97" s="34"/>
      <c r="UKX97" s="34"/>
      <c r="UKY97" s="34"/>
      <c r="UKZ97" s="34"/>
      <c r="ULA97" s="34"/>
      <c r="ULB97" s="20"/>
      <c r="ULC97" s="34"/>
      <c r="ULD97" s="37"/>
      <c r="ULE97" s="34"/>
      <c r="ULF97" s="34"/>
      <c r="ULG97" s="34"/>
      <c r="ULH97" s="34"/>
      <c r="ULI97" s="41"/>
      <c r="ULJ97" s="51"/>
      <c r="ULK97" s="47"/>
      <c r="ULL97" s="34"/>
      <c r="ULM97" s="25"/>
      <c r="ULN97" s="24"/>
      <c r="ULO97" s="24"/>
      <c r="ULQ97" s="14"/>
      <c r="ULR97" s="31"/>
      <c r="ULS97" s="32"/>
      <c r="ULT97" s="33"/>
      <c r="ULU97" s="27"/>
      <c r="ULV97" s="27"/>
      <c r="ULW97" s="34"/>
      <c r="ULX97" s="35"/>
      <c r="ULY97" s="34"/>
      <c r="ULZ97" s="34"/>
      <c r="UMA97" s="34"/>
      <c r="UMB97" s="34"/>
      <c r="UMC97" s="34"/>
      <c r="UMD97" s="20"/>
      <c r="UME97" s="34"/>
      <c r="UMF97" s="37"/>
      <c r="UMG97" s="34"/>
      <c r="UMH97" s="34"/>
      <c r="UMI97" s="34"/>
      <c r="UMJ97" s="34"/>
      <c r="UMK97" s="41"/>
      <c r="UML97" s="51"/>
      <c r="UMM97" s="47"/>
      <c r="UMN97" s="34"/>
      <c r="UMO97" s="25"/>
      <c r="UMP97" s="24"/>
      <c r="UMQ97" s="24"/>
      <c r="UMS97" s="14"/>
      <c r="UMT97" s="31"/>
      <c r="UMU97" s="32"/>
      <c r="UMV97" s="33"/>
      <c r="UMW97" s="27"/>
      <c r="UMX97" s="27"/>
      <c r="UMY97" s="34"/>
      <c r="UMZ97" s="35"/>
      <c r="UNA97" s="34"/>
      <c r="UNB97" s="34"/>
      <c r="UNC97" s="34"/>
      <c r="UND97" s="34"/>
      <c r="UNE97" s="34"/>
      <c r="UNF97" s="20"/>
      <c r="UNG97" s="34"/>
      <c r="UNH97" s="37"/>
      <c r="UNI97" s="34"/>
      <c r="UNJ97" s="34"/>
      <c r="UNK97" s="34"/>
      <c r="UNL97" s="34"/>
      <c r="UNM97" s="41"/>
      <c r="UNN97" s="51"/>
      <c r="UNO97" s="47"/>
      <c r="UNP97" s="34"/>
      <c r="UNQ97" s="25"/>
      <c r="UNR97" s="24"/>
      <c r="UNS97" s="24"/>
      <c r="UNU97" s="14"/>
      <c r="UNV97" s="31"/>
      <c r="UNW97" s="32"/>
      <c r="UNX97" s="33"/>
      <c r="UNY97" s="27"/>
      <c r="UNZ97" s="27"/>
      <c r="UOA97" s="34"/>
      <c r="UOB97" s="35"/>
      <c r="UOC97" s="34"/>
      <c r="UOD97" s="34"/>
      <c r="UOE97" s="34"/>
      <c r="UOF97" s="34"/>
      <c r="UOG97" s="34"/>
      <c r="UOH97" s="20"/>
      <c r="UOI97" s="34"/>
      <c r="UOJ97" s="37"/>
      <c r="UOK97" s="34"/>
      <c r="UOL97" s="34"/>
      <c r="UOM97" s="34"/>
      <c r="UON97" s="34"/>
      <c r="UOO97" s="41"/>
      <c r="UOP97" s="51"/>
      <c r="UOQ97" s="47"/>
      <c r="UOR97" s="34"/>
      <c r="UOS97" s="25"/>
      <c r="UOT97" s="24"/>
      <c r="UOU97" s="24"/>
      <c r="UOW97" s="14"/>
      <c r="UOX97" s="31"/>
      <c r="UOY97" s="32"/>
      <c r="UOZ97" s="33"/>
      <c r="UPA97" s="27"/>
      <c r="UPB97" s="27"/>
      <c r="UPC97" s="34"/>
      <c r="UPD97" s="35"/>
      <c r="UPE97" s="34"/>
      <c r="UPF97" s="34"/>
      <c r="UPG97" s="34"/>
      <c r="UPH97" s="34"/>
      <c r="UPI97" s="34"/>
      <c r="UPJ97" s="20"/>
      <c r="UPK97" s="34"/>
      <c r="UPL97" s="37"/>
      <c r="UPM97" s="34"/>
      <c r="UPN97" s="34"/>
      <c r="UPO97" s="34"/>
      <c r="UPP97" s="34"/>
      <c r="UPQ97" s="41"/>
      <c r="UPR97" s="51"/>
      <c r="UPS97" s="47"/>
      <c r="UPT97" s="34"/>
      <c r="UPU97" s="25"/>
      <c r="UPV97" s="24"/>
      <c r="UPW97" s="24"/>
      <c r="UPY97" s="14"/>
      <c r="UPZ97" s="31"/>
      <c r="UQA97" s="32"/>
      <c r="UQB97" s="33"/>
      <c r="UQC97" s="27"/>
      <c r="UQD97" s="27"/>
      <c r="UQE97" s="34"/>
      <c r="UQF97" s="35"/>
      <c r="UQG97" s="34"/>
      <c r="UQH97" s="34"/>
      <c r="UQI97" s="34"/>
      <c r="UQJ97" s="34"/>
      <c r="UQK97" s="34"/>
      <c r="UQL97" s="20"/>
      <c r="UQM97" s="34"/>
      <c r="UQN97" s="37"/>
      <c r="UQO97" s="34"/>
      <c r="UQP97" s="34"/>
      <c r="UQQ97" s="34"/>
      <c r="UQR97" s="34"/>
      <c r="UQS97" s="41"/>
      <c r="UQT97" s="51"/>
      <c r="UQU97" s="47"/>
      <c r="UQV97" s="34"/>
      <c r="UQW97" s="25"/>
      <c r="UQX97" s="24"/>
      <c r="UQY97" s="24"/>
      <c r="URA97" s="14"/>
      <c r="URB97" s="31"/>
      <c r="URC97" s="32"/>
      <c r="URD97" s="33"/>
      <c r="URE97" s="27"/>
      <c r="URF97" s="27"/>
      <c r="URG97" s="34"/>
      <c r="URH97" s="35"/>
      <c r="URI97" s="34"/>
      <c r="URJ97" s="34"/>
      <c r="URK97" s="34"/>
      <c r="URL97" s="34"/>
      <c r="URM97" s="34"/>
      <c r="URN97" s="20"/>
      <c r="URO97" s="34"/>
      <c r="URP97" s="37"/>
      <c r="URQ97" s="34"/>
      <c r="URR97" s="34"/>
      <c r="URS97" s="34"/>
      <c r="URT97" s="34"/>
      <c r="URU97" s="41"/>
      <c r="URV97" s="51"/>
      <c r="URW97" s="47"/>
      <c r="URX97" s="34"/>
      <c r="URY97" s="25"/>
      <c r="URZ97" s="24"/>
      <c r="USA97" s="24"/>
      <c r="USC97" s="14"/>
      <c r="USD97" s="31"/>
      <c r="USE97" s="32"/>
      <c r="USF97" s="33"/>
      <c r="USG97" s="27"/>
      <c r="USH97" s="27"/>
      <c r="USI97" s="34"/>
      <c r="USJ97" s="35"/>
      <c r="USK97" s="34"/>
      <c r="USL97" s="34"/>
      <c r="USM97" s="34"/>
      <c r="USN97" s="34"/>
      <c r="USO97" s="34"/>
      <c r="USP97" s="20"/>
      <c r="USQ97" s="34"/>
      <c r="USR97" s="37"/>
      <c r="USS97" s="34"/>
      <c r="UST97" s="34"/>
      <c r="USU97" s="34"/>
      <c r="USV97" s="34"/>
      <c r="USW97" s="41"/>
      <c r="USX97" s="51"/>
      <c r="USY97" s="47"/>
      <c r="USZ97" s="34"/>
      <c r="UTA97" s="25"/>
      <c r="UTB97" s="24"/>
      <c r="UTC97" s="24"/>
      <c r="UTE97" s="14"/>
      <c r="UTF97" s="31"/>
      <c r="UTG97" s="32"/>
      <c r="UTH97" s="33"/>
      <c r="UTI97" s="27"/>
      <c r="UTJ97" s="27"/>
      <c r="UTK97" s="34"/>
      <c r="UTL97" s="35"/>
      <c r="UTM97" s="34"/>
      <c r="UTN97" s="34"/>
      <c r="UTO97" s="34"/>
      <c r="UTP97" s="34"/>
      <c r="UTQ97" s="34"/>
      <c r="UTR97" s="20"/>
      <c r="UTS97" s="34"/>
      <c r="UTT97" s="37"/>
      <c r="UTU97" s="34"/>
      <c r="UTV97" s="34"/>
      <c r="UTW97" s="34"/>
      <c r="UTX97" s="34"/>
      <c r="UTY97" s="41"/>
      <c r="UTZ97" s="51"/>
      <c r="UUA97" s="47"/>
      <c r="UUB97" s="34"/>
      <c r="UUC97" s="25"/>
      <c r="UUD97" s="24"/>
      <c r="UUE97" s="24"/>
      <c r="UUG97" s="14"/>
      <c r="UUH97" s="31"/>
      <c r="UUI97" s="32"/>
      <c r="UUJ97" s="33"/>
      <c r="UUK97" s="27"/>
      <c r="UUL97" s="27"/>
      <c r="UUM97" s="34"/>
      <c r="UUN97" s="35"/>
      <c r="UUO97" s="34"/>
      <c r="UUP97" s="34"/>
      <c r="UUQ97" s="34"/>
      <c r="UUR97" s="34"/>
      <c r="UUS97" s="34"/>
      <c r="UUT97" s="20"/>
      <c r="UUU97" s="34"/>
      <c r="UUV97" s="37"/>
      <c r="UUW97" s="34"/>
      <c r="UUX97" s="34"/>
      <c r="UUY97" s="34"/>
      <c r="UUZ97" s="34"/>
      <c r="UVA97" s="41"/>
      <c r="UVB97" s="51"/>
      <c r="UVC97" s="47"/>
      <c r="UVD97" s="34"/>
      <c r="UVE97" s="25"/>
      <c r="UVF97" s="24"/>
      <c r="UVG97" s="24"/>
      <c r="UVI97" s="14"/>
      <c r="UVJ97" s="31"/>
      <c r="UVK97" s="32"/>
      <c r="UVL97" s="33"/>
      <c r="UVM97" s="27"/>
      <c r="UVN97" s="27"/>
      <c r="UVO97" s="34"/>
      <c r="UVP97" s="35"/>
      <c r="UVQ97" s="34"/>
      <c r="UVR97" s="34"/>
      <c r="UVS97" s="34"/>
      <c r="UVT97" s="34"/>
      <c r="UVU97" s="34"/>
      <c r="UVV97" s="20"/>
      <c r="UVW97" s="34"/>
      <c r="UVX97" s="37"/>
      <c r="UVY97" s="34"/>
      <c r="UVZ97" s="34"/>
      <c r="UWA97" s="34"/>
      <c r="UWB97" s="34"/>
      <c r="UWC97" s="41"/>
      <c r="UWD97" s="51"/>
      <c r="UWE97" s="47"/>
      <c r="UWF97" s="34"/>
      <c r="UWG97" s="25"/>
      <c r="UWH97" s="24"/>
      <c r="UWI97" s="24"/>
      <c r="UWK97" s="14"/>
      <c r="UWL97" s="31"/>
      <c r="UWM97" s="32"/>
      <c r="UWN97" s="33"/>
      <c r="UWO97" s="27"/>
      <c r="UWP97" s="27"/>
      <c r="UWQ97" s="34"/>
      <c r="UWR97" s="35"/>
      <c r="UWS97" s="34"/>
      <c r="UWT97" s="34"/>
      <c r="UWU97" s="34"/>
      <c r="UWV97" s="34"/>
      <c r="UWW97" s="34"/>
      <c r="UWX97" s="20"/>
      <c r="UWY97" s="34"/>
      <c r="UWZ97" s="37"/>
      <c r="UXA97" s="34"/>
      <c r="UXB97" s="34"/>
      <c r="UXC97" s="34"/>
      <c r="UXD97" s="34"/>
      <c r="UXE97" s="41"/>
      <c r="UXF97" s="51"/>
      <c r="UXG97" s="47"/>
      <c r="UXH97" s="34"/>
      <c r="UXI97" s="25"/>
      <c r="UXJ97" s="24"/>
      <c r="UXK97" s="24"/>
      <c r="UXM97" s="14"/>
      <c r="UXN97" s="31"/>
      <c r="UXO97" s="32"/>
      <c r="UXP97" s="33"/>
      <c r="UXQ97" s="27"/>
      <c r="UXR97" s="27"/>
      <c r="UXS97" s="34"/>
      <c r="UXT97" s="35"/>
      <c r="UXU97" s="34"/>
      <c r="UXV97" s="34"/>
      <c r="UXW97" s="34"/>
      <c r="UXX97" s="34"/>
      <c r="UXY97" s="34"/>
      <c r="UXZ97" s="20"/>
      <c r="UYA97" s="34"/>
      <c r="UYB97" s="37"/>
      <c r="UYC97" s="34"/>
      <c r="UYD97" s="34"/>
      <c r="UYE97" s="34"/>
      <c r="UYF97" s="34"/>
      <c r="UYG97" s="41"/>
      <c r="UYH97" s="51"/>
      <c r="UYI97" s="47"/>
      <c r="UYJ97" s="34"/>
      <c r="UYK97" s="25"/>
      <c r="UYL97" s="24"/>
      <c r="UYM97" s="24"/>
      <c r="UYO97" s="14"/>
      <c r="UYP97" s="31"/>
      <c r="UYQ97" s="32"/>
      <c r="UYR97" s="33"/>
      <c r="UYS97" s="27"/>
      <c r="UYT97" s="27"/>
      <c r="UYU97" s="34"/>
      <c r="UYV97" s="35"/>
      <c r="UYW97" s="34"/>
      <c r="UYX97" s="34"/>
      <c r="UYY97" s="34"/>
      <c r="UYZ97" s="34"/>
      <c r="UZA97" s="34"/>
      <c r="UZB97" s="20"/>
      <c r="UZC97" s="34"/>
      <c r="UZD97" s="37"/>
      <c r="UZE97" s="34"/>
      <c r="UZF97" s="34"/>
      <c r="UZG97" s="34"/>
      <c r="UZH97" s="34"/>
      <c r="UZI97" s="41"/>
      <c r="UZJ97" s="51"/>
      <c r="UZK97" s="47"/>
      <c r="UZL97" s="34"/>
      <c r="UZM97" s="25"/>
      <c r="UZN97" s="24"/>
      <c r="UZO97" s="24"/>
      <c r="UZQ97" s="14"/>
      <c r="UZR97" s="31"/>
      <c r="UZS97" s="32"/>
      <c r="UZT97" s="33"/>
      <c r="UZU97" s="27"/>
      <c r="UZV97" s="27"/>
      <c r="UZW97" s="34"/>
      <c r="UZX97" s="35"/>
      <c r="UZY97" s="34"/>
      <c r="UZZ97" s="34"/>
      <c r="VAA97" s="34"/>
      <c r="VAB97" s="34"/>
      <c r="VAC97" s="34"/>
      <c r="VAD97" s="20"/>
      <c r="VAE97" s="34"/>
      <c r="VAF97" s="37"/>
      <c r="VAG97" s="34"/>
      <c r="VAH97" s="34"/>
      <c r="VAI97" s="34"/>
      <c r="VAJ97" s="34"/>
      <c r="VAK97" s="41"/>
      <c r="VAL97" s="51"/>
      <c r="VAM97" s="47"/>
      <c r="VAN97" s="34"/>
      <c r="VAO97" s="25"/>
      <c r="VAP97" s="24"/>
      <c r="VAQ97" s="24"/>
      <c r="VAS97" s="14"/>
      <c r="VAT97" s="31"/>
      <c r="VAU97" s="32"/>
      <c r="VAV97" s="33"/>
      <c r="VAW97" s="27"/>
      <c r="VAX97" s="27"/>
      <c r="VAY97" s="34"/>
      <c r="VAZ97" s="35"/>
      <c r="VBA97" s="34"/>
      <c r="VBB97" s="34"/>
      <c r="VBC97" s="34"/>
      <c r="VBD97" s="34"/>
      <c r="VBE97" s="34"/>
      <c r="VBF97" s="20"/>
      <c r="VBG97" s="34"/>
      <c r="VBH97" s="37"/>
      <c r="VBI97" s="34"/>
      <c r="VBJ97" s="34"/>
      <c r="VBK97" s="34"/>
      <c r="VBL97" s="34"/>
      <c r="VBM97" s="41"/>
      <c r="VBN97" s="51"/>
      <c r="VBO97" s="47"/>
      <c r="VBP97" s="34"/>
      <c r="VBQ97" s="25"/>
      <c r="VBR97" s="24"/>
      <c r="VBS97" s="24"/>
      <c r="VBU97" s="14"/>
      <c r="VBV97" s="31"/>
      <c r="VBW97" s="32"/>
      <c r="VBX97" s="33"/>
      <c r="VBY97" s="27"/>
      <c r="VBZ97" s="27"/>
      <c r="VCA97" s="34"/>
      <c r="VCB97" s="35"/>
      <c r="VCC97" s="34"/>
      <c r="VCD97" s="34"/>
      <c r="VCE97" s="34"/>
      <c r="VCF97" s="34"/>
      <c r="VCG97" s="34"/>
      <c r="VCH97" s="20"/>
      <c r="VCI97" s="34"/>
      <c r="VCJ97" s="37"/>
      <c r="VCK97" s="34"/>
      <c r="VCL97" s="34"/>
      <c r="VCM97" s="34"/>
      <c r="VCN97" s="34"/>
      <c r="VCO97" s="41"/>
      <c r="VCP97" s="51"/>
      <c r="VCQ97" s="47"/>
      <c r="VCR97" s="34"/>
      <c r="VCS97" s="25"/>
      <c r="VCT97" s="24"/>
      <c r="VCU97" s="24"/>
      <c r="VCW97" s="14"/>
      <c r="VCX97" s="31"/>
      <c r="VCY97" s="32"/>
      <c r="VCZ97" s="33"/>
      <c r="VDA97" s="27"/>
      <c r="VDB97" s="27"/>
      <c r="VDC97" s="34"/>
      <c r="VDD97" s="35"/>
      <c r="VDE97" s="34"/>
      <c r="VDF97" s="34"/>
      <c r="VDG97" s="34"/>
      <c r="VDH97" s="34"/>
      <c r="VDI97" s="34"/>
      <c r="VDJ97" s="20"/>
      <c r="VDK97" s="34"/>
      <c r="VDL97" s="37"/>
      <c r="VDM97" s="34"/>
      <c r="VDN97" s="34"/>
      <c r="VDO97" s="34"/>
      <c r="VDP97" s="34"/>
      <c r="VDQ97" s="41"/>
      <c r="VDR97" s="51"/>
      <c r="VDS97" s="47"/>
      <c r="VDT97" s="34"/>
      <c r="VDU97" s="25"/>
      <c r="VDV97" s="24"/>
      <c r="VDW97" s="24"/>
      <c r="VDY97" s="14"/>
      <c r="VDZ97" s="31"/>
      <c r="VEA97" s="32"/>
      <c r="VEB97" s="33"/>
      <c r="VEC97" s="27"/>
      <c r="VED97" s="27"/>
      <c r="VEE97" s="34"/>
      <c r="VEF97" s="35"/>
      <c r="VEG97" s="34"/>
      <c r="VEH97" s="34"/>
      <c r="VEI97" s="34"/>
      <c r="VEJ97" s="34"/>
      <c r="VEK97" s="34"/>
      <c r="VEL97" s="20"/>
      <c r="VEM97" s="34"/>
      <c r="VEN97" s="37"/>
      <c r="VEO97" s="34"/>
      <c r="VEP97" s="34"/>
      <c r="VEQ97" s="34"/>
      <c r="VER97" s="34"/>
      <c r="VES97" s="41"/>
      <c r="VET97" s="51"/>
      <c r="VEU97" s="47"/>
      <c r="VEV97" s="34"/>
      <c r="VEW97" s="25"/>
      <c r="VEX97" s="24"/>
      <c r="VEY97" s="24"/>
      <c r="VFA97" s="14"/>
      <c r="VFB97" s="31"/>
      <c r="VFC97" s="32"/>
      <c r="VFD97" s="33"/>
      <c r="VFE97" s="27"/>
      <c r="VFF97" s="27"/>
      <c r="VFG97" s="34"/>
      <c r="VFH97" s="35"/>
      <c r="VFI97" s="34"/>
      <c r="VFJ97" s="34"/>
      <c r="VFK97" s="34"/>
      <c r="VFL97" s="34"/>
      <c r="VFM97" s="34"/>
      <c r="VFN97" s="20"/>
      <c r="VFO97" s="34"/>
      <c r="VFP97" s="37"/>
      <c r="VFQ97" s="34"/>
      <c r="VFR97" s="34"/>
      <c r="VFS97" s="34"/>
      <c r="VFT97" s="34"/>
      <c r="VFU97" s="41"/>
      <c r="VFV97" s="51"/>
      <c r="VFW97" s="47"/>
      <c r="VFX97" s="34"/>
      <c r="VFY97" s="25"/>
      <c r="VFZ97" s="24"/>
      <c r="VGA97" s="24"/>
      <c r="VGC97" s="14"/>
      <c r="VGD97" s="31"/>
      <c r="VGE97" s="32"/>
      <c r="VGF97" s="33"/>
      <c r="VGG97" s="27"/>
      <c r="VGH97" s="27"/>
      <c r="VGI97" s="34"/>
      <c r="VGJ97" s="35"/>
      <c r="VGK97" s="34"/>
      <c r="VGL97" s="34"/>
      <c r="VGM97" s="34"/>
      <c r="VGN97" s="34"/>
      <c r="VGO97" s="34"/>
      <c r="VGP97" s="20"/>
      <c r="VGQ97" s="34"/>
      <c r="VGR97" s="37"/>
      <c r="VGS97" s="34"/>
      <c r="VGT97" s="34"/>
      <c r="VGU97" s="34"/>
      <c r="VGV97" s="34"/>
      <c r="VGW97" s="41"/>
      <c r="VGX97" s="51"/>
      <c r="VGY97" s="47"/>
      <c r="VGZ97" s="34"/>
      <c r="VHA97" s="25"/>
      <c r="VHB97" s="24"/>
      <c r="VHC97" s="24"/>
      <c r="VHE97" s="14"/>
      <c r="VHF97" s="31"/>
      <c r="VHG97" s="32"/>
      <c r="VHH97" s="33"/>
      <c r="VHI97" s="27"/>
      <c r="VHJ97" s="27"/>
      <c r="VHK97" s="34"/>
      <c r="VHL97" s="35"/>
      <c r="VHM97" s="34"/>
      <c r="VHN97" s="34"/>
      <c r="VHO97" s="34"/>
      <c r="VHP97" s="34"/>
      <c r="VHQ97" s="34"/>
      <c r="VHR97" s="20"/>
      <c r="VHS97" s="34"/>
      <c r="VHT97" s="37"/>
      <c r="VHU97" s="34"/>
      <c r="VHV97" s="34"/>
      <c r="VHW97" s="34"/>
      <c r="VHX97" s="34"/>
      <c r="VHY97" s="41"/>
      <c r="VHZ97" s="51"/>
      <c r="VIA97" s="47"/>
      <c r="VIB97" s="34"/>
      <c r="VIC97" s="25"/>
      <c r="VID97" s="24"/>
      <c r="VIE97" s="24"/>
      <c r="VIG97" s="14"/>
      <c r="VIH97" s="31"/>
      <c r="VII97" s="32"/>
      <c r="VIJ97" s="33"/>
      <c r="VIK97" s="27"/>
      <c r="VIL97" s="27"/>
      <c r="VIM97" s="34"/>
      <c r="VIN97" s="35"/>
      <c r="VIO97" s="34"/>
      <c r="VIP97" s="34"/>
      <c r="VIQ97" s="34"/>
      <c r="VIR97" s="34"/>
      <c r="VIS97" s="34"/>
      <c r="VIT97" s="20"/>
      <c r="VIU97" s="34"/>
      <c r="VIV97" s="37"/>
      <c r="VIW97" s="34"/>
      <c r="VIX97" s="34"/>
      <c r="VIY97" s="34"/>
      <c r="VIZ97" s="34"/>
      <c r="VJA97" s="41"/>
      <c r="VJB97" s="51"/>
      <c r="VJC97" s="47"/>
      <c r="VJD97" s="34"/>
      <c r="VJE97" s="25"/>
      <c r="VJF97" s="24"/>
      <c r="VJG97" s="24"/>
      <c r="VJI97" s="14"/>
      <c r="VJJ97" s="31"/>
      <c r="VJK97" s="32"/>
      <c r="VJL97" s="33"/>
      <c r="VJM97" s="27"/>
      <c r="VJN97" s="27"/>
      <c r="VJO97" s="34"/>
      <c r="VJP97" s="35"/>
      <c r="VJQ97" s="34"/>
      <c r="VJR97" s="34"/>
      <c r="VJS97" s="34"/>
      <c r="VJT97" s="34"/>
      <c r="VJU97" s="34"/>
      <c r="VJV97" s="20"/>
      <c r="VJW97" s="34"/>
      <c r="VJX97" s="37"/>
      <c r="VJY97" s="34"/>
      <c r="VJZ97" s="34"/>
      <c r="VKA97" s="34"/>
      <c r="VKB97" s="34"/>
      <c r="VKC97" s="41"/>
      <c r="VKD97" s="51"/>
      <c r="VKE97" s="47"/>
      <c r="VKF97" s="34"/>
      <c r="VKG97" s="25"/>
      <c r="VKH97" s="24"/>
      <c r="VKI97" s="24"/>
      <c r="VKK97" s="14"/>
      <c r="VKL97" s="31"/>
      <c r="VKM97" s="32"/>
      <c r="VKN97" s="33"/>
      <c r="VKO97" s="27"/>
      <c r="VKP97" s="27"/>
      <c r="VKQ97" s="34"/>
      <c r="VKR97" s="35"/>
      <c r="VKS97" s="34"/>
      <c r="VKT97" s="34"/>
      <c r="VKU97" s="34"/>
      <c r="VKV97" s="34"/>
      <c r="VKW97" s="34"/>
      <c r="VKX97" s="20"/>
      <c r="VKY97" s="34"/>
      <c r="VKZ97" s="37"/>
      <c r="VLA97" s="34"/>
      <c r="VLB97" s="34"/>
      <c r="VLC97" s="34"/>
      <c r="VLD97" s="34"/>
      <c r="VLE97" s="41"/>
      <c r="VLF97" s="51"/>
      <c r="VLG97" s="47"/>
      <c r="VLH97" s="34"/>
      <c r="VLI97" s="25"/>
      <c r="VLJ97" s="24"/>
      <c r="VLK97" s="24"/>
      <c r="VLM97" s="14"/>
      <c r="VLN97" s="31"/>
      <c r="VLO97" s="32"/>
      <c r="VLP97" s="33"/>
      <c r="VLQ97" s="27"/>
      <c r="VLR97" s="27"/>
      <c r="VLS97" s="34"/>
      <c r="VLT97" s="35"/>
      <c r="VLU97" s="34"/>
      <c r="VLV97" s="34"/>
      <c r="VLW97" s="34"/>
      <c r="VLX97" s="34"/>
      <c r="VLY97" s="34"/>
      <c r="VLZ97" s="20"/>
      <c r="VMA97" s="34"/>
      <c r="VMB97" s="37"/>
      <c r="VMC97" s="34"/>
      <c r="VMD97" s="34"/>
      <c r="VME97" s="34"/>
      <c r="VMF97" s="34"/>
      <c r="VMG97" s="41"/>
      <c r="VMH97" s="51"/>
      <c r="VMI97" s="47"/>
      <c r="VMJ97" s="34"/>
      <c r="VMK97" s="25"/>
      <c r="VML97" s="24"/>
      <c r="VMM97" s="24"/>
      <c r="VMO97" s="14"/>
      <c r="VMP97" s="31"/>
      <c r="VMQ97" s="32"/>
      <c r="VMR97" s="33"/>
      <c r="VMS97" s="27"/>
      <c r="VMT97" s="27"/>
      <c r="VMU97" s="34"/>
      <c r="VMV97" s="35"/>
      <c r="VMW97" s="34"/>
      <c r="VMX97" s="34"/>
      <c r="VMY97" s="34"/>
      <c r="VMZ97" s="34"/>
      <c r="VNA97" s="34"/>
      <c r="VNB97" s="20"/>
      <c r="VNC97" s="34"/>
      <c r="VND97" s="37"/>
      <c r="VNE97" s="34"/>
      <c r="VNF97" s="34"/>
      <c r="VNG97" s="34"/>
      <c r="VNH97" s="34"/>
      <c r="VNI97" s="41"/>
      <c r="VNJ97" s="51"/>
      <c r="VNK97" s="47"/>
      <c r="VNL97" s="34"/>
      <c r="VNM97" s="25"/>
      <c r="VNN97" s="24"/>
      <c r="VNO97" s="24"/>
      <c r="VNQ97" s="14"/>
      <c r="VNR97" s="31"/>
      <c r="VNS97" s="32"/>
      <c r="VNT97" s="33"/>
      <c r="VNU97" s="27"/>
      <c r="VNV97" s="27"/>
      <c r="VNW97" s="34"/>
      <c r="VNX97" s="35"/>
      <c r="VNY97" s="34"/>
      <c r="VNZ97" s="34"/>
      <c r="VOA97" s="34"/>
      <c r="VOB97" s="34"/>
      <c r="VOC97" s="34"/>
      <c r="VOD97" s="20"/>
      <c r="VOE97" s="34"/>
      <c r="VOF97" s="37"/>
      <c r="VOG97" s="34"/>
      <c r="VOH97" s="34"/>
      <c r="VOI97" s="34"/>
      <c r="VOJ97" s="34"/>
      <c r="VOK97" s="41"/>
      <c r="VOL97" s="51"/>
      <c r="VOM97" s="47"/>
      <c r="VON97" s="34"/>
      <c r="VOO97" s="25"/>
      <c r="VOP97" s="24"/>
      <c r="VOQ97" s="24"/>
      <c r="VOS97" s="14"/>
      <c r="VOT97" s="31"/>
      <c r="VOU97" s="32"/>
      <c r="VOV97" s="33"/>
      <c r="VOW97" s="27"/>
      <c r="VOX97" s="27"/>
      <c r="VOY97" s="34"/>
      <c r="VOZ97" s="35"/>
      <c r="VPA97" s="34"/>
      <c r="VPB97" s="34"/>
      <c r="VPC97" s="34"/>
      <c r="VPD97" s="34"/>
      <c r="VPE97" s="34"/>
      <c r="VPF97" s="20"/>
      <c r="VPG97" s="34"/>
      <c r="VPH97" s="37"/>
      <c r="VPI97" s="34"/>
      <c r="VPJ97" s="34"/>
      <c r="VPK97" s="34"/>
      <c r="VPL97" s="34"/>
      <c r="VPM97" s="41"/>
      <c r="VPN97" s="51"/>
      <c r="VPO97" s="47"/>
      <c r="VPP97" s="34"/>
      <c r="VPQ97" s="25"/>
      <c r="VPR97" s="24"/>
      <c r="VPS97" s="24"/>
      <c r="VPU97" s="14"/>
      <c r="VPV97" s="31"/>
      <c r="VPW97" s="32"/>
      <c r="VPX97" s="33"/>
      <c r="VPY97" s="27"/>
      <c r="VPZ97" s="27"/>
      <c r="VQA97" s="34"/>
      <c r="VQB97" s="35"/>
      <c r="VQC97" s="34"/>
      <c r="VQD97" s="34"/>
      <c r="VQE97" s="34"/>
      <c r="VQF97" s="34"/>
      <c r="VQG97" s="34"/>
      <c r="VQH97" s="20"/>
      <c r="VQI97" s="34"/>
      <c r="VQJ97" s="37"/>
      <c r="VQK97" s="34"/>
      <c r="VQL97" s="34"/>
      <c r="VQM97" s="34"/>
      <c r="VQN97" s="34"/>
      <c r="VQO97" s="41"/>
      <c r="VQP97" s="51"/>
      <c r="VQQ97" s="47"/>
      <c r="VQR97" s="34"/>
      <c r="VQS97" s="25"/>
      <c r="VQT97" s="24"/>
      <c r="VQU97" s="24"/>
      <c r="VQW97" s="14"/>
      <c r="VQX97" s="31"/>
      <c r="VQY97" s="32"/>
      <c r="VQZ97" s="33"/>
      <c r="VRA97" s="27"/>
      <c r="VRB97" s="27"/>
      <c r="VRC97" s="34"/>
      <c r="VRD97" s="35"/>
      <c r="VRE97" s="34"/>
      <c r="VRF97" s="34"/>
      <c r="VRG97" s="34"/>
      <c r="VRH97" s="34"/>
      <c r="VRI97" s="34"/>
      <c r="VRJ97" s="20"/>
      <c r="VRK97" s="34"/>
      <c r="VRL97" s="37"/>
      <c r="VRM97" s="34"/>
      <c r="VRN97" s="34"/>
      <c r="VRO97" s="34"/>
      <c r="VRP97" s="34"/>
      <c r="VRQ97" s="41"/>
      <c r="VRR97" s="51"/>
      <c r="VRS97" s="47"/>
      <c r="VRT97" s="34"/>
      <c r="VRU97" s="25"/>
      <c r="VRV97" s="24"/>
      <c r="VRW97" s="24"/>
      <c r="VRY97" s="14"/>
      <c r="VRZ97" s="31"/>
      <c r="VSA97" s="32"/>
      <c r="VSB97" s="33"/>
      <c r="VSC97" s="27"/>
      <c r="VSD97" s="27"/>
      <c r="VSE97" s="34"/>
      <c r="VSF97" s="35"/>
      <c r="VSG97" s="34"/>
      <c r="VSH97" s="34"/>
      <c r="VSI97" s="34"/>
      <c r="VSJ97" s="34"/>
      <c r="VSK97" s="34"/>
      <c r="VSL97" s="20"/>
      <c r="VSM97" s="34"/>
      <c r="VSN97" s="37"/>
      <c r="VSO97" s="34"/>
      <c r="VSP97" s="34"/>
      <c r="VSQ97" s="34"/>
      <c r="VSR97" s="34"/>
      <c r="VSS97" s="41"/>
      <c r="VST97" s="51"/>
      <c r="VSU97" s="47"/>
      <c r="VSV97" s="34"/>
      <c r="VSW97" s="25"/>
      <c r="VSX97" s="24"/>
      <c r="VSY97" s="24"/>
      <c r="VTA97" s="14"/>
      <c r="VTB97" s="31"/>
      <c r="VTC97" s="32"/>
      <c r="VTD97" s="33"/>
      <c r="VTE97" s="27"/>
      <c r="VTF97" s="27"/>
      <c r="VTG97" s="34"/>
      <c r="VTH97" s="35"/>
      <c r="VTI97" s="34"/>
      <c r="VTJ97" s="34"/>
      <c r="VTK97" s="34"/>
      <c r="VTL97" s="34"/>
      <c r="VTM97" s="34"/>
      <c r="VTN97" s="20"/>
      <c r="VTO97" s="34"/>
      <c r="VTP97" s="37"/>
      <c r="VTQ97" s="34"/>
      <c r="VTR97" s="34"/>
      <c r="VTS97" s="34"/>
      <c r="VTT97" s="34"/>
      <c r="VTU97" s="41"/>
      <c r="VTV97" s="51"/>
      <c r="VTW97" s="47"/>
      <c r="VTX97" s="34"/>
      <c r="VTY97" s="25"/>
      <c r="VTZ97" s="24"/>
      <c r="VUA97" s="24"/>
      <c r="VUC97" s="14"/>
      <c r="VUD97" s="31"/>
      <c r="VUE97" s="32"/>
      <c r="VUF97" s="33"/>
      <c r="VUG97" s="27"/>
      <c r="VUH97" s="27"/>
      <c r="VUI97" s="34"/>
      <c r="VUJ97" s="35"/>
      <c r="VUK97" s="34"/>
      <c r="VUL97" s="34"/>
      <c r="VUM97" s="34"/>
      <c r="VUN97" s="34"/>
      <c r="VUO97" s="34"/>
      <c r="VUP97" s="20"/>
      <c r="VUQ97" s="34"/>
      <c r="VUR97" s="37"/>
      <c r="VUS97" s="34"/>
      <c r="VUT97" s="34"/>
      <c r="VUU97" s="34"/>
      <c r="VUV97" s="34"/>
      <c r="VUW97" s="41"/>
      <c r="VUX97" s="51"/>
      <c r="VUY97" s="47"/>
      <c r="VUZ97" s="34"/>
      <c r="VVA97" s="25"/>
      <c r="VVB97" s="24"/>
      <c r="VVC97" s="24"/>
      <c r="VVE97" s="14"/>
      <c r="VVF97" s="31"/>
      <c r="VVG97" s="32"/>
      <c r="VVH97" s="33"/>
      <c r="VVI97" s="27"/>
      <c r="VVJ97" s="27"/>
      <c r="VVK97" s="34"/>
      <c r="VVL97" s="35"/>
      <c r="VVM97" s="34"/>
      <c r="VVN97" s="34"/>
      <c r="VVO97" s="34"/>
      <c r="VVP97" s="34"/>
      <c r="VVQ97" s="34"/>
      <c r="VVR97" s="20"/>
      <c r="VVS97" s="34"/>
      <c r="VVT97" s="37"/>
      <c r="VVU97" s="34"/>
      <c r="VVV97" s="34"/>
      <c r="VVW97" s="34"/>
      <c r="VVX97" s="34"/>
      <c r="VVY97" s="41"/>
      <c r="VVZ97" s="51"/>
      <c r="VWA97" s="47"/>
      <c r="VWB97" s="34"/>
      <c r="VWC97" s="25"/>
      <c r="VWD97" s="24"/>
      <c r="VWE97" s="24"/>
      <c r="VWG97" s="14"/>
      <c r="VWH97" s="31"/>
      <c r="VWI97" s="32"/>
      <c r="VWJ97" s="33"/>
      <c r="VWK97" s="27"/>
      <c r="VWL97" s="27"/>
      <c r="VWM97" s="34"/>
      <c r="VWN97" s="35"/>
      <c r="VWO97" s="34"/>
      <c r="VWP97" s="34"/>
      <c r="VWQ97" s="34"/>
      <c r="VWR97" s="34"/>
      <c r="VWS97" s="34"/>
      <c r="VWT97" s="20"/>
      <c r="VWU97" s="34"/>
      <c r="VWV97" s="37"/>
      <c r="VWW97" s="34"/>
      <c r="VWX97" s="34"/>
      <c r="VWY97" s="34"/>
      <c r="VWZ97" s="34"/>
      <c r="VXA97" s="41"/>
      <c r="VXB97" s="51"/>
      <c r="VXC97" s="47"/>
      <c r="VXD97" s="34"/>
      <c r="VXE97" s="25"/>
      <c r="VXF97" s="24"/>
      <c r="VXG97" s="24"/>
      <c r="VXI97" s="14"/>
      <c r="VXJ97" s="31"/>
      <c r="VXK97" s="32"/>
      <c r="VXL97" s="33"/>
      <c r="VXM97" s="27"/>
      <c r="VXN97" s="27"/>
      <c r="VXO97" s="34"/>
      <c r="VXP97" s="35"/>
      <c r="VXQ97" s="34"/>
      <c r="VXR97" s="34"/>
      <c r="VXS97" s="34"/>
      <c r="VXT97" s="34"/>
      <c r="VXU97" s="34"/>
      <c r="VXV97" s="20"/>
      <c r="VXW97" s="34"/>
      <c r="VXX97" s="37"/>
      <c r="VXY97" s="34"/>
      <c r="VXZ97" s="34"/>
      <c r="VYA97" s="34"/>
      <c r="VYB97" s="34"/>
      <c r="VYC97" s="41"/>
      <c r="VYD97" s="51"/>
      <c r="VYE97" s="47"/>
      <c r="VYF97" s="34"/>
      <c r="VYG97" s="25"/>
      <c r="VYH97" s="24"/>
      <c r="VYI97" s="24"/>
      <c r="VYK97" s="14"/>
      <c r="VYL97" s="31"/>
      <c r="VYM97" s="32"/>
      <c r="VYN97" s="33"/>
      <c r="VYO97" s="27"/>
      <c r="VYP97" s="27"/>
      <c r="VYQ97" s="34"/>
      <c r="VYR97" s="35"/>
      <c r="VYS97" s="34"/>
      <c r="VYT97" s="34"/>
      <c r="VYU97" s="34"/>
      <c r="VYV97" s="34"/>
      <c r="VYW97" s="34"/>
      <c r="VYX97" s="20"/>
      <c r="VYY97" s="34"/>
      <c r="VYZ97" s="37"/>
      <c r="VZA97" s="34"/>
      <c r="VZB97" s="34"/>
      <c r="VZC97" s="34"/>
      <c r="VZD97" s="34"/>
      <c r="VZE97" s="41"/>
      <c r="VZF97" s="51"/>
      <c r="VZG97" s="47"/>
      <c r="VZH97" s="34"/>
      <c r="VZI97" s="25"/>
      <c r="VZJ97" s="24"/>
      <c r="VZK97" s="24"/>
      <c r="VZM97" s="14"/>
      <c r="VZN97" s="31"/>
      <c r="VZO97" s="32"/>
      <c r="VZP97" s="33"/>
      <c r="VZQ97" s="27"/>
      <c r="VZR97" s="27"/>
      <c r="VZS97" s="34"/>
      <c r="VZT97" s="35"/>
      <c r="VZU97" s="34"/>
      <c r="VZV97" s="34"/>
      <c r="VZW97" s="34"/>
      <c r="VZX97" s="34"/>
      <c r="VZY97" s="34"/>
      <c r="VZZ97" s="20"/>
      <c r="WAA97" s="34"/>
      <c r="WAB97" s="37"/>
      <c r="WAC97" s="34"/>
      <c r="WAD97" s="34"/>
      <c r="WAE97" s="34"/>
      <c r="WAF97" s="34"/>
      <c r="WAG97" s="41"/>
      <c r="WAH97" s="51"/>
      <c r="WAI97" s="47"/>
      <c r="WAJ97" s="34"/>
      <c r="WAK97" s="25"/>
      <c r="WAL97" s="24"/>
      <c r="WAM97" s="24"/>
      <c r="WAO97" s="14"/>
      <c r="WAP97" s="31"/>
      <c r="WAQ97" s="32"/>
      <c r="WAR97" s="33"/>
      <c r="WAS97" s="27"/>
      <c r="WAT97" s="27"/>
      <c r="WAU97" s="34"/>
      <c r="WAV97" s="35"/>
      <c r="WAW97" s="34"/>
      <c r="WAX97" s="34"/>
      <c r="WAY97" s="34"/>
      <c r="WAZ97" s="34"/>
      <c r="WBA97" s="34"/>
      <c r="WBB97" s="20"/>
      <c r="WBC97" s="34"/>
      <c r="WBD97" s="37"/>
      <c r="WBE97" s="34"/>
      <c r="WBF97" s="34"/>
      <c r="WBG97" s="34"/>
      <c r="WBH97" s="34"/>
      <c r="WBI97" s="41"/>
      <c r="WBJ97" s="51"/>
      <c r="WBK97" s="47"/>
      <c r="WBL97" s="34"/>
      <c r="WBM97" s="25"/>
      <c r="WBN97" s="24"/>
      <c r="WBO97" s="24"/>
      <c r="WBQ97" s="14"/>
      <c r="WBR97" s="31"/>
      <c r="WBS97" s="32"/>
      <c r="WBT97" s="33"/>
      <c r="WBU97" s="27"/>
      <c r="WBV97" s="27"/>
      <c r="WBW97" s="34"/>
      <c r="WBX97" s="35"/>
      <c r="WBY97" s="34"/>
      <c r="WBZ97" s="34"/>
      <c r="WCA97" s="34"/>
      <c r="WCB97" s="34"/>
      <c r="WCC97" s="34"/>
      <c r="WCD97" s="20"/>
      <c r="WCE97" s="34"/>
      <c r="WCF97" s="37"/>
      <c r="WCG97" s="34"/>
      <c r="WCH97" s="34"/>
      <c r="WCI97" s="34"/>
      <c r="WCJ97" s="34"/>
      <c r="WCK97" s="41"/>
      <c r="WCL97" s="51"/>
      <c r="WCM97" s="47"/>
      <c r="WCN97" s="34"/>
      <c r="WCO97" s="25"/>
      <c r="WCP97" s="24"/>
      <c r="WCQ97" s="24"/>
      <c r="WCS97" s="14"/>
      <c r="WCT97" s="31"/>
      <c r="WCU97" s="32"/>
      <c r="WCV97" s="33"/>
      <c r="WCW97" s="27"/>
      <c r="WCX97" s="27"/>
      <c r="WCY97" s="34"/>
      <c r="WCZ97" s="35"/>
      <c r="WDA97" s="34"/>
      <c r="WDB97" s="34"/>
      <c r="WDC97" s="34"/>
      <c r="WDD97" s="34"/>
      <c r="WDE97" s="34"/>
      <c r="WDF97" s="20"/>
      <c r="WDG97" s="34"/>
      <c r="WDH97" s="37"/>
      <c r="WDI97" s="34"/>
      <c r="WDJ97" s="34"/>
      <c r="WDK97" s="34"/>
      <c r="WDL97" s="34"/>
      <c r="WDM97" s="41"/>
      <c r="WDN97" s="51"/>
      <c r="WDO97" s="47"/>
      <c r="WDP97" s="34"/>
      <c r="WDQ97" s="25"/>
      <c r="WDR97" s="24"/>
      <c r="WDS97" s="24"/>
      <c r="WDU97" s="14"/>
      <c r="WDV97" s="31"/>
      <c r="WDW97" s="32"/>
      <c r="WDX97" s="33"/>
      <c r="WDY97" s="27"/>
      <c r="WDZ97" s="27"/>
      <c r="WEA97" s="34"/>
      <c r="WEB97" s="35"/>
      <c r="WEC97" s="34"/>
      <c r="WED97" s="34"/>
      <c r="WEE97" s="34"/>
      <c r="WEF97" s="34"/>
      <c r="WEG97" s="34"/>
      <c r="WEH97" s="20"/>
      <c r="WEI97" s="34"/>
      <c r="WEJ97" s="37"/>
      <c r="WEK97" s="34"/>
      <c r="WEL97" s="34"/>
      <c r="WEM97" s="34"/>
      <c r="WEN97" s="34"/>
      <c r="WEO97" s="41"/>
      <c r="WEP97" s="51"/>
      <c r="WEQ97" s="47"/>
      <c r="WER97" s="34"/>
      <c r="WES97" s="25"/>
      <c r="WET97" s="24"/>
      <c r="WEU97" s="24"/>
      <c r="WEW97" s="14"/>
      <c r="WEX97" s="31"/>
      <c r="WEY97" s="32"/>
      <c r="WEZ97" s="33"/>
      <c r="WFA97" s="27"/>
      <c r="WFB97" s="27"/>
      <c r="WFC97" s="34"/>
      <c r="WFD97" s="35"/>
      <c r="WFE97" s="34"/>
      <c r="WFF97" s="34"/>
      <c r="WFG97" s="34"/>
      <c r="WFH97" s="34"/>
      <c r="WFI97" s="34"/>
      <c r="WFJ97" s="20"/>
      <c r="WFK97" s="34"/>
      <c r="WFL97" s="37"/>
      <c r="WFM97" s="34"/>
      <c r="WFN97" s="34"/>
      <c r="WFO97" s="34"/>
      <c r="WFP97" s="34"/>
      <c r="WFQ97" s="41"/>
      <c r="WFR97" s="51"/>
      <c r="WFS97" s="47"/>
      <c r="WFT97" s="34"/>
      <c r="WFU97" s="25"/>
      <c r="WFV97" s="24"/>
      <c r="WFW97" s="24"/>
      <c r="WFY97" s="14"/>
      <c r="WFZ97" s="31"/>
      <c r="WGA97" s="32"/>
      <c r="WGB97" s="33"/>
      <c r="WGC97" s="27"/>
      <c r="WGD97" s="27"/>
      <c r="WGE97" s="34"/>
      <c r="WGF97" s="35"/>
      <c r="WGG97" s="34"/>
      <c r="WGH97" s="34"/>
      <c r="WGI97" s="34"/>
      <c r="WGJ97" s="34"/>
      <c r="WGK97" s="34"/>
      <c r="WGL97" s="20"/>
      <c r="WGM97" s="34"/>
      <c r="WGN97" s="37"/>
      <c r="WGO97" s="34"/>
      <c r="WGP97" s="34"/>
      <c r="WGQ97" s="34"/>
      <c r="WGR97" s="34"/>
      <c r="WGS97" s="41"/>
      <c r="WGT97" s="51"/>
      <c r="WGU97" s="47"/>
      <c r="WGV97" s="34"/>
      <c r="WGW97" s="25"/>
      <c r="WGX97" s="24"/>
      <c r="WGY97" s="24"/>
      <c r="WHA97" s="14"/>
      <c r="WHB97" s="31"/>
      <c r="WHC97" s="32"/>
      <c r="WHD97" s="33"/>
      <c r="WHE97" s="27"/>
      <c r="WHF97" s="27"/>
      <c r="WHG97" s="34"/>
      <c r="WHH97" s="35"/>
      <c r="WHI97" s="34"/>
      <c r="WHJ97" s="34"/>
      <c r="WHK97" s="34"/>
      <c r="WHL97" s="34"/>
      <c r="WHM97" s="34"/>
      <c r="WHN97" s="20"/>
      <c r="WHO97" s="34"/>
      <c r="WHP97" s="37"/>
      <c r="WHQ97" s="34"/>
      <c r="WHR97" s="34"/>
      <c r="WHS97" s="34"/>
      <c r="WHT97" s="34"/>
      <c r="WHU97" s="41"/>
      <c r="WHV97" s="51"/>
      <c r="WHW97" s="47"/>
      <c r="WHX97" s="34"/>
      <c r="WHY97" s="25"/>
      <c r="WHZ97" s="24"/>
      <c r="WIA97" s="24"/>
      <c r="WIC97" s="14"/>
      <c r="WID97" s="31"/>
      <c r="WIE97" s="32"/>
      <c r="WIF97" s="33"/>
      <c r="WIG97" s="27"/>
      <c r="WIH97" s="27"/>
      <c r="WII97" s="34"/>
      <c r="WIJ97" s="35"/>
      <c r="WIK97" s="34"/>
      <c r="WIL97" s="34"/>
      <c r="WIM97" s="34"/>
      <c r="WIN97" s="34"/>
      <c r="WIO97" s="34"/>
      <c r="WIP97" s="20"/>
      <c r="WIQ97" s="34"/>
      <c r="WIR97" s="37"/>
      <c r="WIS97" s="34"/>
      <c r="WIT97" s="34"/>
      <c r="WIU97" s="34"/>
      <c r="WIV97" s="34"/>
      <c r="WIW97" s="41"/>
      <c r="WIX97" s="51"/>
      <c r="WIY97" s="47"/>
      <c r="WIZ97" s="34"/>
      <c r="WJA97" s="25"/>
      <c r="WJB97" s="24"/>
      <c r="WJC97" s="24"/>
      <c r="WJE97" s="14"/>
      <c r="WJF97" s="31"/>
      <c r="WJG97" s="32"/>
      <c r="WJH97" s="33"/>
      <c r="WJI97" s="27"/>
      <c r="WJJ97" s="27"/>
      <c r="WJK97" s="34"/>
      <c r="WJL97" s="35"/>
      <c r="WJM97" s="34"/>
      <c r="WJN97" s="34"/>
      <c r="WJO97" s="34"/>
      <c r="WJP97" s="34"/>
      <c r="WJQ97" s="34"/>
      <c r="WJR97" s="20"/>
      <c r="WJS97" s="34"/>
      <c r="WJT97" s="37"/>
      <c r="WJU97" s="34"/>
      <c r="WJV97" s="34"/>
      <c r="WJW97" s="34"/>
      <c r="WJX97" s="34"/>
      <c r="WJY97" s="41"/>
      <c r="WJZ97" s="51"/>
      <c r="WKA97" s="47"/>
      <c r="WKB97" s="34"/>
      <c r="WKC97" s="25"/>
      <c r="WKD97" s="24"/>
      <c r="WKE97" s="24"/>
      <c r="WKG97" s="14"/>
      <c r="WKH97" s="31"/>
      <c r="WKI97" s="32"/>
      <c r="WKJ97" s="33"/>
      <c r="WKK97" s="27"/>
      <c r="WKL97" s="27"/>
      <c r="WKM97" s="34"/>
      <c r="WKN97" s="35"/>
      <c r="WKO97" s="34"/>
      <c r="WKP97" s="34"/>
      <c r="WKQ97" s="34"/>
      <c r="WKR97" s="34"/>
      <c r="WKS97" s="34"/>
      <c r="WKT97" s="20"/>
      <c r="WKU97" s="34"/>
      <c r="WKV97" s="37"/>
      <c r="WKW97" s="34"/>
      <c r="WKX97" s="34"/>
      <c r="WKY97" s="34"/>
      <c r="WKZ97" s="34"/>
      <c r="WLA97" s="41"/>
      <c r="WLB97" s="51"/>
      <c r="WLC97" s="47"/>
      <c r="WLD97" s="34"/>
      <c r="WLE97" s="25"/>
      <c r="WLF97" s="24"/>
      <c r="WLG97" s="24"/>
      <c r="WLI97" s="14"/>
      <c r="WLJ97" s="31"/>
      <c r="WLK97" s="32"/>
      <c r="WLL97" s="33"/>
      <c r="WLM97" s="27"/>
      <c r="WLN97" s="27"/>
      <c r="WLO97" s="34"/>
      <c r="WLP97" s="35"/>
      <c r="WLQ97" s="34"/>
      <c r="WLR97" s="34"/>
      <c r="WLS97" s="34"/>
      <c r="WLT97" s="34"/>
      <c r="WLU97" s="34"/>
      <c r="WLV97" s="20"/>
      <c r="WLW97" s="34"/>
      <c r="WLX97" s="37"/>
      <c r="WLY97" s="34"/>
      <c r="WLZ97" s="34"/>
      <c r="WMA97" s="34"/>
      <c r="WMB97" s="34"/>
      <c r="WMC97" s="41"/>
      <c r="WMD97" s="51"/>
      <c r="WME97" s="47"/>
      <c r="WMF97" s="34"/>
      <c r="WMG97" s="25"/>
      <c r="WMH97" s="24"/>
      <c r="WMI97" s="24"/>
      <c r="WMK97" s="14"/>
      <c r="WML97" s="31"/>
      <c r="WMM97" s="32"/>
      <c r="WMN97" s="33"/>
      <c r="WMO97" s="27"/>
      <c r="WMP97" s="27"/>
      <c r="WMQ97" s="34"/>
      <c r="WMR97" s="35"/>
      <c r="WMS97" s="34"/>
      <c r="WMT97" s="34"/>
      <c r="WMU97" s="34"/>
      <c r="WMV97" s="34"/>
      <c r="WMW97" s="34"/>
      <c r="WMX97" s="20"/>
      <c r="WMY97" s="34"/>
      <c r="WMZ97" s="37"/>
      <c r="WNA97" s="34"/>
      <c r="WNB97" s="34"/>
      <c r="WNC97" s="34"/>
      <c r="WND97" s="34"/>
      <c r="WNE97" s="41"/>
      <c r="WNF97" s="51"/>
      <c r="WNG97" s="47"/>
      <c r="WNH97" s="34"/>
      <c r="WNI97" s="25"/>
      <c r="WNJ97" s="24"/>
      <c r="WNK97" s="24"/>
      <c r="WNM97" s="14"/>
      <c r="WNN97" s="31"/>
      <c r="WNO97" s="32"/>
      <c r="WNP97" s="33"/>
      <c r="WNQ97" s="27"/>
      <c r="WNR97" s="27"/>
      <c r="WNS97" s="34"/>
      <c r="WNT97" s="35"/>
      <c r="WNU97" s="34"/>
      <c r="WNV97" s="34"/>
      <c r="WNW97" s="34"/>
      <c r="WNX97" s="34"/>
      <c r="WNY97" s="34"/>
      <c r="WNZ97" s="20"/>
      <c r="WOA97" s="34"/>
      <c r="WOB97" s="37"/>
      <c r="WOC97" s="34"/>
      <c r="WOD97" s="34"/>
      <c r="WOE97" s="34"/>
      <c r="WOF97" s="34"/>
      <c r="WOG97" s="41"/>
      <c r="WOH97" s="51"/>
      <c r="WOI97" s="47"/>
      <c r="WOJ97" s="34"/>
      <c r="WOK97" s="25"/>
      <c r="WOL97" s="24"/>
      <c r="WOM97" s="24"/>
      <c r="WOO97" s="14"/>
      <c r="WOP97" s="31"/>
      <c r="WOQ97" s="32"/>
      <c r="WOR97" s="33"/>
      <c r="WOS97" s="27"/>
      <c r="WOT97" s="27"/>
      <c r="WOU97" s="34"/>
      <c r="WOV97" s="35"/>
      <c r="WOW97" s="34"/>
      <c r="WOX97" s="34"/>
      <c r="WOY97" s="34"/>
      <c r="WOZ97" s="34"/>
      <c r="WPA97" s="34"/>
      <c r="WPB97" s="20"/>
      <c r="WPC97" s="34"/>
      <c r="WPD97" s="37"/>
      <c r="WPE97" s="34"/>
      <c r="WPF97" s="34"/>
      <c r="WPG97" s="34"/>
      <c r="WPH97" s="34"/>
      <c r="WPI97" s="41"/>
      <c r="WPJ97" s="51"/>
      <c r="WPK97" s="47"/>
      <c r="WPL97" s="34"/>
      <c r="WPM97" s="25"/>
      <c r="WPN97" s="24"/>
      <c r="WPO97" s="24"/>
      <c r="WPQ97" s="14"/>
      <c r="WPR97" s="31"/>
      <c r="WPS97" s="32"/>
      <c r="WPT97" s="33"/>
      <c r="WPU97" s="27"/>
      <c r="WPV97" s="27"/>
      <c r="WPW97" s="34"/>
      <c r="WPX97" s="35"/>
      <c r="WPY97" s="34"/>
      <c r="WPZ97" s="34"/>
      <c r="WQA97" s="34"/>
      <c r="WQB97" s="34"/>
      <c r="WQC97" s="34"/>
      <c r="WQD97" s="20"/>
      <c r="WQE97" s="34"/>
      <c r="WQF97" s="37"/>
      <c r="WQG97" s="34"/>
      <c r="WQH97" s="34"/>
      <c r="WQI97" s="34"/>
      <c r="WQJ97" s="34"/>
      <c r="WQK97" s="41"/>
      <c r="WQL97" s="51"/>
      <c r="WQM97" s="47"/>
      <c r="WQN97" s="34"/>
      <c r="WQO97" s="25"/>
      <c r="WQP97" s="24"/>
      <c r="WQQ97" s="24"/>
      <c r="WQS97" s="14"/>
      <c r="WQT97" s="31"/>
      <c r="WQU97" s="32"/>
      <c r="WQV97" s="33"/>
      <c r="WQW97" s="27"/>
      <c r="WQX97" s="27"/>
      <c r="WQY97" s="34"/>
      <c r="WQZ97" s="35"/>
      <c r="WRA97" s="34"/>
      <c r="WRB97" s="34"/>
      <c r="WRC97" s="34"/>
      <c r="WRD97" s="34"/>
      <c r="WRE97" s="34"/>
      <c r="WRF97" s="20"/>
      <c r="WRG97" s="34"/>
      <c r="WRH97" s="37"/>
      <c r="WRI97" s="34"/>
      <c r="WRJ97" s="34"/>
      <c r="WRK97" s="34"/>
      <c r="WRL97" s="34"/>
      <c r="WRM97" s="41"/>
      <c r="WRN97" s="51"/>
      <c r="WRO97" s="47"/>
      <c r="WRP97" s="34"/>
      <c r="WRQ97" s="25"/>
      <c r="WRR97" s="24"/>
      <c r="WRS97" s="24"/>
      <c r="WRU97" s="14"/>
      <c r="WRV97" s="31"/>
      <c r="WRW97" s="32"/>
      <c r="WRX97" s="33"/>
      <c r="WRY97" s="27"/>
      <c r="WRZ97" s="27"/>
      <c r="WSA97" s="34"/>
      <c r="WSB97" s="35"/>
      <c r="WSC97" s="34"/>
      <c r="WSD97" s="34"/>
      <c r="WSE97" s="34"/>
      <c r="WSF97" s="34"/>
      <c r="WSG97" s="34"/>
      <c r="WSH97" s="20"/>
      <c r="WSI97" s="34"/>
      <c r="WSJ97" s="37"/>
      <c r="WSK97" s="34"/>
      <c r="WSL97" s="34"/>
      <c r="WSM97" s="34"/>
      <c r="WSN97" s="34"/>
      <c r="WSO97" s="41"/>
      <c r="WSP97" s="51"/>
      <c r="WSQ97" s="47"/>
      <c r="WSR97" s="34"/>
      <c r="WSS97" s="25"/>
      <c r="WST97" s="24"/>
      <c r="WSU97" s="24"/>
      <c r="WSW97" s="14"/>
      <c r="WSX97" s="31"/>
      <c r="WSY97" s="32"/>
      <c r="WSZ97" s="33"/>
      <c r="WTA97" s="27"/>
      <c r="WTB97" s="27"/>
      <c r="WTC97" s="34"/>
      <c r="WTD97" s="35"/>
      <c r="WTE97" s="34"/>
      <c r="WTF97" s="34"/>
      <c r="WTG97" s="34"/>
      <c r="WTH97" s="34"/>
      <c r="WTI97" s="34"/>
      <c r="WTJ97" s="20"/>
      <c r="WTK97" s="34"/>
      <c r="WTL97" s="37"/>
      <c r="WTM97" s="34"/>
      <c r="WTN97" s="34"/>
      <c r="WTO97" s="34"/>
      <c r="WTP97" s="34"/>
      <c r="WTQ97" s="41"/>
      <c r="WTR97" s="51"/>
      <c r="WTS97" s="47"/>
      <c r="WTT97" s="34"/>
      <c r="WTU97" s="25"/>
      <c r="WTV97" s="24"/>
      <c r="WTW97" s="24"/>
      <c r="WTY97" s="14"/>
      <c r="WTZ97" s="31"/>
      <c r="WUA97" s="32"/>
      <c r="WUB97" s="33"/>
      <c r="WUC97" s="27"/>
      <c r="WUD97" s="27"/>
      <c r="WUE97" s="34"/>
      <c r="WUF97" s="35"/>
      <c r="WUG97" s="34"/>
      <c r="WUH97" s="34"/>
      <c r="WUI97" s="34"/>
      <c r="WUJ97" s="34"/>
      <c r="WUK97" s="34"/>
      <c r="WUL97" s="20"/>
      <c r="WUM97" s="34"/>
      <c r="WUN97" s="37"/>
      <c r="WUO97" s="34"/>
      <c r="WUP97" s="34"/>
      <c r="WUQ97" s="34"/>
      <c r="WUR97" s="34"/>
      <c r="WUS97" s="41"/>
      <c r="WUT97" s="51"/>
      <c r="WUU97" s="47"/>
      <c r="WUV97" s="34"/>
      <c r="WUW97" s="25"/>
      <c r="WUX97" s="24"/>
      <c r="WUY97" s="24"/>
      <c r="WVA97" s="14"/>
      <c r="WVB97" s="31"/>
      <c r="WVC97" s="32"/>
      <c r="WVD97" s="33"/>
      <c r="WVE97" s="27"/>
      <c r="WVF97" s="27"/>
      <c r="WVG97" s="34"/>
      <c r="WVH97" s="35"/>
      <c r="WVI97" s="34"/>
      <c r="WVJ97" s="34"/>
      <c r="WVK97" s="34"/>
      <c r="WVL97" s="34"/>
      <c r="WVM97" s="34"/>
      <c r="WVN97" s="20"/>
      <c r="WVO97" s="34"/>
      <c r="WVP97" s="37"/>
      <c r="WVQ97" s="34"/>
      <c r="WVR97" s="34"/>
      <c r="WVS97" s="34"/>
      <c r="WVT97" s="34"/>
      <c r="WVU97" s="41"/>
      <c r="WVV97" s="51"/>
      <c r="WVW97" s="47"/>
      <c r="WVX97" s="34"/>
      <c r="WVY97" s="25"/>
      <c r="WVZ97" s="24"/>
      <c r="WWA97" s="24"/>
      <c r="WWC97" s="14"/>
      <c r="WWD97" s="31"/>
      <c r="WWE97" s="32"/>
      <c r="WWF97" s="33"/>
      <c r="WWG97" s="27"/>
      <c r="WWH97" s="27"/>
      <c r="WWI97" s="34"/>
      <c r="WWJ97" s="35"/>
      <c r="WWK97" s="34"/>
      <c r="WWL97" s="34"/>
      <c r="WWM97" s="34"/>
      <c r="WWN97" s="34"/>
      <c r="WWO97" s="34"/>
      <c r="WWP97" s="20"/>
      <c r="WWQ97" s="34"/>
      <c r="WWR97" s="37"/>
      <c r="WWS97" s="34"/>
      <c r="WWT97" s="34"/>
      <c r="WWU97" s="34"/>
      <c r="WWV97" s="34"/>
      <c r="WWW97" s="41"/>
      <c r="WWX97" s="51"/>
      <c r="WWY97" s="47"/>
      <c r="WWZ97" s="34"/>
      <c r="WXA97" s="25"/>
      <c r="WXB97" s="24"/>
      <c r="WXC97" s="24"/>
      <c r="WXE97" s="14"/>
      <c r="WXF97" s="31"/>
      <c r="WXG97" s="32"/>
      <c r="WXH97" s="33"/>
      <c r="WXI97" s="27"/>
      <c r="WXJ97" s="27"/>
      <c r="WXK97" s="34"/>
      <c r="WXL97" s="35"/>
      <c r="WXM97" s="34"/>
      <c r="WXN97" s="34"/>
      <c r="WXO97" s="34"/>
      <c r="WXP97" s="34"/>
      <c r="WXQ97" s="34"/>
      <c r="WXR97" s="20"/>
      <c r="WXS97" s="34"/>
      <c r="WXT97" s="37"/>
      <c r="WXU97" s="34"/>
      <c r="WXV97" s="34"/>
      <c r="WXW97" s="34"/>
      <c r="WXX97" s="34"/>
      <c r="WXY97" s="41"/>
      <c r="WXZ97" s="51"/>
      <c r="WYA97" s="47"/>
      <c r="WYB97" s="34"/>
      <c r="WYC97" s="25"/>
      <c r="WYD97" s="24"/>
      <c r="WYE97" s="24"/>
      <c r="WYG97" s="14"/>
      <c r="WYH97" s="31"/>
      <c r="WYI97" s="32"/>
      <c r="WYJ97" s="33"/>
      <c r="WYK97" s="27"/>
      <c r="WYL97" s="27"/>
      <c r="WYM97" s="34"/>
      <c r="WYN97" s="35"/>
      <c r="WYO97" s="34"/>
      <c r="WYP97" s="34"/>
      <c r="WYQ97" s="34"/>
      <c r="WYR97" s="34"/>
      <c r="WYS97" s="34"/>
      <c r="WYT97" s="20"/>
      <c r="WYU97" s="34"/>
      <c r="WYV97" s="37"/>
      <c r="WYW97" s="34"/>
      <c r="WYX97" s="34"/>
      <c r="WYY97" s="34"/>
      <c r="WYZ97" s="34"/>
      <c r="WZA97" s="41"/>
      <c r="WZB97" s="51"/>
      <c r="WZC97" s="47"/>
      <c r="WZD97" s="34"/>
      <c r="WZE97" s="25"/>
      <c r="WZF97" s="24"/>
      <c r="WZG97" s="24"/>
      <c r="WZI97" s="14"/>
      <c r="WZJ97" s="31"/>
      <c r="WZK97" s="32"/>
      <c r="WZL97" s="33"/>
      <c r="WZM97" s="27"/>
      <c r="WZN97" s="27"/>
      <c r="WZO97" s="34"/>
      <c r="WZP97" s="35"/>
      <c r="WZQ97" s="34"/>
      <c r="WZR97" s="34"/>
      <c r="WZS97" s="34"/>
      <c r="WZT97" s="34"/>
      <c r="WZU97" s="34"/>
      <c r="WZV97" s="20"/>
      <c r="WZW97" s="34"/>
      <c r="WZX97" s="37"/>
      <c r="WZY97" s="34"/>
      <c r="WZZ97" s="34"/>
      <c r="XAA97" s="34"/>
      <c r="XAB97" s="34"/>
      <c r="XAC97" s="41"/>
      <c r="XAD97" s="51"/>
      <c r="XAE97" s="47"/>
      <c r="XAF97" s="34"/>
      <c r="XAG97" s="25"/>
      <c r="XAH97" s="24"/>
      <c r="XAI97" s="24"/>
      <c r="XAK97" s="14"/>
      <c r="XAL97" s="31"/>
      <c r="XAM97" s="32"/>
      <c r="XAN97" s="33"/>
      <c r="XAO97" s="27"/>
      <c r="XAP97" s="27"/>
      <c r="XAQ97" s="34"/>
      <c r="XAR97" s="35"/>
      <c r="XAS97" s="34"/>
      <c r="XAT97" s="34"/>
      <c r="XAU97" s="34"/>
      <c r="XAV97" s="34"/>
      <c r="XAW97" s="34"/>
      <c r="XAX97" s="20"/>
      <c r="XAY97" s="34"/>
      <c r="XAZ97" s="37"/>
      <c r="XBA97" s="34"/>
      <c r="XBB97" s="34"/>
      <c r="XBC97" s="34"/>
      <c r="XBD97" s="34"/>
      <c r="XBE97" s="41"/>
      <c r="XBF97" s="51"/>
      <c r="XBG97" s="47"/>
      <c r="XBH97" s="34"/>
      <c r="XBI97" s="25"/>
      <c r="XBJ97" s="24"/>
      <c r="XBK97" s="24"/>
      <c r="XBM97" s="14"/>
      <c r="XBN97" s="31"/>
      <c r="XBO97" s="32"/>
      <c r="XBP97" s="33"/>
      <c r="XBQ97" s="27"/>
      <c r="XBR97" s="27"/>
      <c r="XBS97" s="34"/>
      <c r="XBT97" s="35"/>
      <c r="XBU97" s="34"/>
      <c r="XBV97" s="34"/>
      <c r="XBW97" s="34"/>
      <c r="XBX97" s="34"/>
      <c r="XBY97" s="34"/>
      <c r="XBZ97" s="20"/>
      <c r="XCA97" s="34"/>
      <c r="XCB97" s="37"/>
      <c r="XCC97" s="34"/>
      <c r="XCD97" s="34"/>
      <c r="XCE97" s="34"/>
      <c r="XCF97" s="34"/>
      <c r="XCG97" s="41"/>
      <c r="XCH97" s="51"/>
      <c r="XCI97" s="47"/>
      <c r="XCJ97" s="34"/>
      <c r="XCK97" s="25"/>
      <c r="XCL97" s="24"/>
      <c r="XCM97" s="24"/>
      <c r="XCO97" s="14"/>
      <c r="XCP97" s="31"/>
      <c r="XCQ97" s="32"/>
      <c r="XCR97" s="33"/>
      <c r="XCS97" s="27"/>
      <c r="XCT97" s="27"/>
      <c r="XCU97" s="34"/>
      <c r="XCV97" s="35"/>
      <c r="XCW97" s="34"/>
      <c r="XCX97" s="34"/>
      <c r="XCY97" s="34"/>
      <c r="XCZ97" s="34"/>
      <c r="XDA97" s="34"/>
      <c r="XDB97" s="20"/>
      <c r="XDC97" s="34"/>
      <c r="XDD97" s="37"/>
      <c r="XDE97" s="34"/>
      <c r="XDF97" s="34"/>
      <c r="XDG97" s="34"/>
      <c r="XDH97" s="34"/>
      <c r="XDI97" s="41"/>
      <c r="XDJ97" s="51"/>
      <c r="XDK97" s="47"/>
      <c r="XDL97" s="34"/>
      <c r="XDM97" s="25"/>
      <c r="XDN97" s="24"/>
      <c r="XDO97" s="24"/>
      <c r="XDQ97" s="14"/>
      <c r="XDR97" s="31"/>
      <c r="XDS97" s="32"/>
      <c r="XDT97" s="33"/>
      <c r="XDU97" s="27"/>
      <c r="XDV97" s="27"/>
      <c r="XDW97" s="34"/>
      <c r="XDX97" s="35"/>
      <c r="XDY97" s="34"/>
      <c r="XDZ97" s="34"/>
      <c r="XEA97" s="34"/>
      <c r="XEB97" s="34"/>
      <c r="XEC97" s="34"/>
      <c r="XED97" s="20"/>
      <c r="XEE97" s="34"/>
      <c r="XEF97" s="37"/>
      <c r="XEG97" s="34"/>
      <c r="XEH97" s="34"/>
      <c r="XEI97" s="34"/>
      <c r="XEJ97" s="34"/>
      <c r="XEK97" s="41"/>
      <c r="XEL97" s="51"/>
      <c r="XEM97" s="47"/>
      <c r="XEN97" s="34"/>
      <c r="XEO97" s="25"/>
      <c r="XEP97" s="24"/>
      <c r="XEQ97" s="24"/>
      <c r="XES97" s="14"/>
      <c r="XET97" s="31"/>
      <c r="XEU97" s="32"/>
      <c r="XEV97" s="33"/>
    </row>
    <row r="98" spans="1:3071 3073:10239 10241:16376" s="26" customFormat="1" ht="40.5" customHeight="1" x14ac:dyDescent="0.25">
      <c r="B98" s="42">
        <f t="shared" ref="B98:B104" si="3">ROW(A98)-3</f>
        <v>95</v>
      </c>
      <c r="C98" s="43" t="s">
        <v>237</v>
      </c>
      <c r="D98" s="44" t="s">
        <v>236</v>
      </c>
      <c r="E98" s="34" t="s">
        <v>608</v>
      </c>
      <c r="F98" s="34" t="s">
        <v>348</v>
      </c>
      <c r="G98" s="34" t="s">
        <v>348</v>
      </c>
      <c r="H98" s="34" t="s">
        <v>348</v>
      </c>
      <c r="I98" s="20" t="s">
        <v>348</v>
      </c>
      <c r="J98" s="34" t="s">
        <v>348</v>
      </c>
      <c r="K98" s="37" t="s">
        <v>348</v>
      </c>
      <c r="L98" s="34" t="s">
        <v>348</v>
      </c>
      <c r="M98" s="34" t="s">
        <v>348</v>
      </c>
      <c r="N98" s="34" t="s">
        <v>348</v>
      </c>
      <c r="O98" s="41" t="s">
        <v>348</v>
      </c>
      <c r="P98" s="41" t="s">
        <v>348</v>
      </c>
      <c r="Q98" s="41" t="s">
        <v>348</v>
      </c>
      <c r="R98" s="37" t="s">
        <v>343</v>
      </c>
      <c r="S98" s="25" t="s">
        <v>465</v>
      </c>
    </row>
    <row r="99" spans="1:3071 3073:10239 10241:16376" s="26" customFormat="1" ht="76.5" x14ac:dyDescent="0.25">
      <c r="B99" s="42">
        <f t="shared" si="3"/>
        <v>96</v>
      </c>
      <c r="C99" s="43" t="s">
        <v>298</v>
      </c>
      <c r="D99" s="44" t="s">
        <v>300</v>
      </c>
      <c r="E99" s="34" t="s">
        <v>304</v>
      </c>
      <c r="F99" s="34" t="s">
        <v>93</v>
      </c>
      <c r="G99" s="34" t="s">
        <v>348</v>
      </c>
      <c r="H99" s="34" t="s">
        <v>348</v>
      </c>
      <c r="I99" s="20" t="s">
        <v>348</v>
      </c>
      <c r="J99" s="34" t="s">
        <v>348</v>
      </c>
      <c r="K99" s="37" t="s">
        <v>348</v>
      </c>
      <c r="L99" s="34" t="s">
        <v>348</v>
      </c>
      <c r="M99" s="34" t="s">
        <v>348</v>
      </c>
      <c r="N99" s="34" t="s">
        <v>348</v>
      </c>
      <c r="O99" s="41" t="s">
        <v>348</v>
      </c>
      <c r="P99" s="41" t="s">
        <v>299</v>
      </c>
      <c r="Q99" s="51" t="s">
        <v>348</v>
      </c>
      <c r="R99" s="37" t="s">
        <v>343</v>
      </c>
      <c r="S99" s="25" t="s">
        <v>466</v>
      </c>
    </row>
    <row r="100" spans="1:3071 3073:10239 10241:16376" s="26" customFormat="1" ht="140.25" x14ac:dyDescent="0.25">
      <c r="B100" s="42">
        <f t="shared" si="3"/>
        <v>97</v>
      </c>
      <c r="C100" s="43" t="s">
        <v>298</v>
      </c>
      <c r="D100" s="44" t="s">
        <v>301</v>
      </c>
      <c r="E100" s="34" t="s">
        <v>305</v>
      </c>
      <c r="F100" s="34" t="s">
        <v>93</v>
      </c>
      <c r="G100" s="34" t="s">
        <v>348</v>
      </c>
      <c r="H100" s="34" t="s">
        <v>348</v>
      </c>
      <c r="I100" s="20" t="s">
        <v>348</v>
      </c>
      <c r="J100" s="34" t="s">
        <v>348</v>
      </c>
      <c r="K100" s="37" t="s">
        <v>348</v>
      </c>
      <c r="L100" s="34" t="s">
        <v>348</v>
      </c>
      <c r="M100" s="34" t="s">
        <v>348</v>
      </c>
      <c r="N100" s="34" t="s">
        <v>348</v>
      </c>
      <c r="O100" s="41" t="s">
        <v>348</v>
      </c>
      <c r="P100" s="41" t="s">
        <v>299</v>
      </c>
      <c r="Q100" s="51" t="s">
        <v>348</v>
      </c>
      <c r="R100" s="37" t="s">
        <v>343</v>
      </c>
      <c r="S100" s="25" t="s">
        <v>467</v>
      </c>
    </row>
    <row r="101" spans="1:3071 3073:10239 10241:16376" s="26" customFormat="1" ht="127.5" x14ac:dyDescent="0.25">
      <c r="B101" s="42">
        <f t="shared" si="3"/>
        <v>98</v>
      </c>
      <c r="C101" s="43" t="s">
        <v>298</v>
      </c>
      <c r="D101" s="44" t="s">
        <v>302</v>
      </c>
      <c r="E101" s="34" t="s">
        <v>306</v>
      </c>
      <c r="F101" s="34" t="s">
        <v>93</v>
      </c>
      <c r="G101" s="34" t="s">
        <v>348</v>
      </c>
      <c r="H101" s="34" t="s">
        <v>348</v>
      </c>
      <c r="I101" s="20" t="s">
        <v>348</v>
      </c>
      <c r="J101" s="34" t="s">
        <v>348</v>
      </c>
      <c r="K101" s="37" t="s">
        <v>348</v>
      </c>
      <c r="L101" s="34" t="s">
        <v>348</v>
      </c>
      <c r="M101" s="34" t="s">
        <v>348</v>
      </c>
      <c r="N101" s="34" t="s">
        <v>348</v>
      </c>
      <c r="O101" s="41" t="s">
        <v>348</v>
      </c>
      <c r="P101" s="41" t="s">
        <v>299</v>
      </c>
      <c r="Q101" s="51" t="s">
        <v>348</v>
      </c>
      <c r="R101" s="37" t="s">
        <v>343</v>
      </c>
      <c r="S101" s="25" t="s">
        <v>468</v>
      </c>
    </row>
    <row r="102" spans="1:3071 3073:10239 10241:16376" s="26" customFormat="1" ht="140.25" x14ac:dyDescent="0.25">
      <c r="B102" s="42">
        <f t="shared" si="3"/>
        <v>99</v>
      </c>
      <c r="C102" s="43" t="s">
        <v>298</v>
      </c>
      <c r="D102" s="44" t="s">
        <v>303</v>
      </c>
      <c r="E102" s="34" t="s">
        <v>307</v>
      </c>
      <c r="F102" s="34" t="s">
        <v>93</v>
      </c>
      <c r="G102" s="34" t="s">
        <v>348</v>
      </c>
      <c r="H102" s="34" t="s">
        <v>348</v>
      </c>
      <c r="I102" s="20" t="s">
        <v>348</v>
      </c>
      <c r="J102" s="34" t="s">
        <v>348</v>
      </c>
      <c r="K102" s="37" t="s">
        <v>348</v>
      </c>
      <c r="L102" s="34" t="s">
        <v>348</v>
      </c>
      <c r="M102" s="34" t="s">
        <v>348</v>
      </c>
      <c r="N102" s="34" t="s">
        <v>348</v>
      </c>
      <c r="O102" s="41" t="s">
        <v>348</v>
      </c>
      <c r="P102" s="41" t="s">
        <v>299</v>
      </c>
      <c r="Q102" s="51" t="s">
        <v>348</v>
      </c>
      <c r="R102" s="37" t="s">
        <v>343</v>
      </c>
      <c r="S102" s="25" t="s">
        <v>469</v>
      </c>
    </row>
    <row r="103" spans="1:3071 3073:10239 10241:16376" s="26" customFormat="1" ht="63.75" x14ac:dyDescent="0.25">
      <c r="B103" s="42">
        <f t="shared" si="3"/>
        <v>100</v>
      </c>
      <c r="C103" s="44" t="s">
        <v>493</v>
      </c>
      <c r="D103" s="44" t="s">
        <v>481</v>
      </c>
      <c r="E103" s="34" t="s">
        <v>482</v>
      </c>
      <c r="F103" s="34" t="s">
        <v>93</v>
      </c>
      <c r="G103" s="34" t="s">
        <v>348</v>
      </c>
      <c r="H103" s="34" t="s">
        <v>497</v>
      </c>
      <c r="I103" s="20">
        <v>500</v>
      </c>
      <c r="J103" s="34" t="s">
        <v>483</v>
      </c>
      <c r="K103" s="37" t="s">
        <v>348</v>
      </c>
      <c r="L103" s="34" t="s">
        <v>348</v>
      </c>
      <c r="M103" s="34" t="s">
        <v>348</v>
      </c>
      <c r="N103" s="34" t="s">
        <v>348</v>
      </c>
      <c r="O103" s="41" t="s">
        <v>348</v>
      </c>
      <c r="P103" s="41" t="s">
        <v>495</v>
      </c>
      <c r="Q103" s="51" t="s">
        <v>640</v>
      </c>
      <c r="R103" s="47" t="s">
        <v>491</v>
      </c>
      <c r="S103" s="25" t="s">
        <v>498</v>
      </c>
    </row>
    <row r="104" spans="1:3071 3073:10239 10241:16376" s="26" customFormat="1" ht="331.5" x14ac:dyDescent="0.25">
      <c r="B104" s="42">
        <f t="shared" si="3"/>
        <v>101</v>
      </c>
      <c r="C104" s="44" t="s">
        <v>493</v>
      </c>
      <c r="D104" s="44" t="s">
        <v>484</v>
      </c>
      <c r="E104" s="34" t="s">
        <v>485</v>
      </c>
      <c r="F104" s="34" t="s">
        <v>93</v>
      </c>
      <c r="G104" s="34" t="s">
        <v>348</v>
      </c>
      <c r="H104" s="34" t="s">
        <v>494</v>
      </c>
      <c r="I104" s="20">
        <v>1500</v>
      </c>
      <c r="J104" s="34" t="s">
        <v>486</v>
      </c>
      <c r="K104" s="37" t="s">
        <v>348</v>
      </c>
      <c r="L104" s="34" t="s">
        <v>348</v>
      </c>
      <c r="M104" s="34" t="s">
        <v>348</v>
      </c>
      <c r="N104" s="34" t="s">
        <v>348</v>
      </c>
      <c r="O104" s="41" t="s">
        <v>348</v>
      </c>
      <c r="P104" s="38" t="s">
        <v>495</v>
      </c>
      <c r="Q104" s="51" t="s">
        <v>641</v>
      </c>
      <c r="R104" s="47" t="s">
        <v>344</v>
      </c>
      <c r="S104" s="25" t="s">
        <v>496</v>
      </c>
    </row>
    <row r="105" spans="1:3071 3073:10239 10241:16376" x14ac:dyDescent="0.2">
      <c r="P105" s="53"/>
    </row>
    <row r="106" spans="1:3071 3073:10239 10241:16376" x14ac:dyDescent="0.2">
      <c r="P106" s="53"/>
    </row>
    <row r="107" spans="1:3071 3073:10239 10241:16376" hidden="1" x14ac:dyDescent="0.2">
      <c r="P107" s="53"/>
    </row>
    <row r="108" spans="1:3071 3073:10239 10241:16376" hidden="1" x14ac:dyDescent="0.2">
      <c r="P108" s="54"/>
    </row>
    <row r="109" spans="1:3071 3073:10239 10241:16376" hidden="1" x14ac:dyDescent="0.2">
      <c r="P109" s="54"/>
    </row>
    <row r="110" spans="1:3071 3073:10239 10241:16376" hidden="1" x14ac:dyDescent="0.2">
      <c r="P110" s="54"/>
    </row>
  </sheetData>
  <autoFilter ref="B3:S104"/>
  <hyperlinks>
    <hyperlink ref="S4" r:id="rId1" display="https://www.mnb.hu/nhphajra"/>
    <hyperlink ref="S5" r:id="rId2" display="https://www.mnb.hu/nhphajra"/>
    <hyperlink ref="S6" r:id="rId3"/>
    <hyperlink ref="S7" r:id="rId4"/>
    <hyperlink ref="S8" r:id="rId5"/>
    <hyperlink ref="S9" r:id="rId6"/>
    <hyperlink ref="S10" r:id="rId7"/>
    <hyperlink ref="S11" r:id="rId8"/>
    <hyperlink ref="S12" r:id="rId9"/>
    <hyperlink ref="S13" r:id="rId10"/>
    <hyperlink ref="S14" r:id="rId11"/>
    <hyperlink ref="S15" r:id="rId12"/>
    <hyperlink ref="S16" r:id="rId13"/>
    <hyperlink ref="S17" r:id="rId14"/>
    <hyperlink ref="S18" r:id="rId15"/>
    <hyperlink ref="S19" r:id="rId16"/>
    <hyperlink ref="S20" r:id="rId17"/>
    <hyperlink ref="S21" r:id="rId18"/>
    <hyperlink ref="S22" r:id="rId19"/>
    <hyperlink ref="S23" r:id="rId20"/>
    <hyperlink ref="S27" r:id="rId21"/>
    <hyperlink ref="S28" r:id="rId22"/>
    <hyperlink ref="S29" r:id="rId23"/>
    <hyperlink ref="S30" r:id="rId24"/>
    <hyperlink ref="S31" r:id="rId25"/>
    <hyperlink ref="S32" r:id="rId26"/>
    <hyperlink ref="S33" r:id="rId27"/>
    <hyperlink ref="S34" r:id="rId28"/>
    <hyperlink ref="S35" r:id="rId29"/>
    <hyperlink ref="S36" r:id="rId30"/>
    <hyperlink ref="S37" r:id="rId31"/>
    <hyperlink ref="S38" r:id="rId32"/>
    <hyperlink ref="S39" r:id="rId33"/>
    <hyperlink ref="S40" r:id="rId34"/>
    <hyperlink ref="S41" r:id="rId35"/>
    <hyperlink ref="S42" r:id="rId36"/>
    <hyperlink ref="S43" r:id="rId37"/>
    <hyperlink ref="S44" r:id="rId38"/>
    <hyperlink ref="S45" r:id="rId39"/>
    <hyperlink ref="S46" r:id="rId40"/>
    <hyperlink ref="S47" r:id="rId41"/>
    <hyperlink ref="S48" r:id="rId42"/>
    <hyperlink ref="S49" r:id="rId43"/>
    <hyperlink ref="S50" r:id="rId44"/>
    <hyperlink ref="S51" r:id="rId45"/>
    <hyperlink ref="S52" r:id="rId46"/>
    <hyperlink ref="S53" r:id="rId47"/>
    <hyperlink ref="S54" r:id="rId48"/>
    <hyperlink ref="S55" r:id="rId49"/>
    <hyperlink ref="S56" r:id="rId50"/>
    <hyperlink ref="S57" r:id="rId51"/>
    <hyperlink ref="S58" r:id="rId52"/>
    <hyperlink ref="S59" r:id="rId53"/>
    <hyperlink ref="S60" r:id="rId54"/>
    <hyperlink ref="S61" r:id="rId55"/>
    <hyperlink ref="S62" r:id="rId56"/>
    <hyperlink ref="S63" r:id="rId57"/>
    <hyperlink ref="S64" r:id="rId58"/>
    <hyperlink ref="S65" r:id="rId59"/>
    <hyperlink ref="S66" r:id="rId60"/>
    <hyperlink ref="S67" r:id="rId61"/>
    <hyperlink ref="S68" r:id="rId62"/>
    <hyperlink ref="S69" r:id="rId63"/>
    <hyperlink ref="S70" r:id="rId64"/>
    <hyperlink ref="S71" r:id="rId65" display="https://www.mfb.hu/vallalkozasok/mukodo/kombinalt_termekek/ginop-312-824-16-az-infokommunikacios-agazatban-mukodo-mikro--kis--es-kozepvallalkozasok-altal-eloallitott-termekek-es-szolgaltatasok-piacositasanak-nemzetkozi-piacokra-valo-belepesenek-tamogatasa-kombinalt-hitel-t59-p59"/>
    <hyperlink ref="S73" r:id="rId66"/>
    <hyperlink ref="S74" r:id="rId67"/>
    <hyperlink ref="S75" r:id="rId68"/>
    <hyperlink ref="S76" r:id="rId69"/>
    <hyperlink ref="S77" r:id="rId70"/>
    <hyperlink ref="S78" r:id="rId71"/>
    <hyperlink ref="S79" r:id="rId72"/>
    <hyperlink ref="S80" r:id="rId73"/>
    <hyperlink ref="S81" r:id="rId74"/>
    <hyperlink ref="S82" r:id="rId75"/>
    <hyperlink ref="S87" r:id="rId76"/>
    <hyperlink ref="S88" r:id="rId77"/>
    <hyperlink ref="S89" r:id="rId78"/>
    <hyperlink ref="S90" r:id="rId79"/>
    <hyperlink ref="S91" r:id="rId80"/>
    <hyperlink ref="S92" r:id="rId81"/>
    <hyperlink ref="S93" r:id="rId82"/>
    <hyperlink ref="S94" r:id="rId83"/>
    <hyperlink ref="S95" r:id="rId84"/>
    <hyperlink ref="S96" r:id="rId85"/>
    <hyperlink ref="S98" r:id="rId86"/>
    <hyperlink ref="S99" r:id="rId87"/>
    <hyperlink ref="S100" r:id="rId88"/>
    <hyperlink ref="S101" r:id="rId89"/>
    <hyperlink ref="S102" r:id="rId90"/>
    <hyperlink ref="S103" r:id="rId91" display="https://www.palyazat.gov.hu/ginop-813-a-16-nemzeti-technolgiai-s-szellemi-tulajdon-kockzati-tkeprogram"/>
    <hyperlink ref="S83" r:id="rId92"/>
    <hyperlink ref="S84:S86" r:id="rId93" display="https://www.mfb.hu/gazdasagelenkites-s2436"/>
    <hyperlink ref="S97" r:id="rId94" location="dokumentumok"/>
    <hyperlink ref="S24" r:id="rId95"/>
    <hyperlink ref="S72" r:id="rId96"/>
  </hyperlinks>
  <pageMargins left="0.7" right="0.7" top="0.75" bottom="0.75" header="0.3" footer="0.3"/>
  <pageSetup paperSize="9" orientation="portrait" r:id="rId9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zoomScale="60" zoomScaleNormal="60" workbookViewId="0">
      <pane xSplit="3" ySplit="3" topLeftCell="D4" activePane="bottomRight" state="frozen"/>
      <selection pane="topRight" activeCell="D1" sqref="D1"/>
      <selection pane="bottomLeft" activeCell="A4" sqref="A4"/>
      <selection pane="bottomRight" activeCell="I1" sqref="I1:I1048576"/>
    </sheetView>
  </sheetViews>
  <sheetFormatPr defaultColWidth="0" defaultRowHeight="15" zeroHeight="1" x14ac:dyDescent="0.25"/>
  <cols>
    <col min="1" max="1" width="4.42578125" customWidth="1"/>
    <col min="2" max="2" width="3.140625" customWidth="1"/>
    <col min="3" max="3" width="23.7109375" customWidth="1"/>
    <col min="4" max="4" width="32.28515625" customWidth="1"/>
    <col min="5" max="5" width="21" customWidth="1"/>
    <col min="6" max="6" width="22.42578125" customWidth="1"/>
    <col min="7" max="7" width="26" customWidth="1"/>
    <col min="8" max="8" width="67.5703125" customWidth="1"/>
    <col min="9" max="10" width="8.85546875" customWidth="1"/>
    <col min="12" max="16384" width="8.85546875" hidden="1"/>
  </cols>
  <sheetData>
    <row r="1" spans="2:8" ht="12.6" customHeight="1" x14ac:dyDescent="0.25"/>
    <row r="2" spans="2:8" ht="54" customHeight="1" x14ac:dyDescent="0.25">
      <c r="B2" s="1" t="s">
        <v>2</v>
      </c>
      <c r="C2" s="1" t="s">
        <v>859</v>
      </c>
      <c r="D2" s="1" t="s">
        <v>860</v>
      </c>
      <c r="E2" s="1" t="s">
        <v>861</v>
      </c>
      <c r="F2" s="1" t="s">
        <v>862</v>
      </c>
      <c r="G2" s="1" t="s">
        <v>863</v>
      </c>
      <c r="H2" s="1" t="s">
        <v>864</v>
      </c>
    </row>
    <row r="3" spans="2:8" ht="6" customHeight="1" x14ac:dyDescent="0.25">
      <c r="B3" s="12"/>
      <c r="C3" s="12"/>
      <c r="D3" s="12"/>
      <c r="E3" s="12"/>
      <c r="F3" s="12"/>
      <c r="G3" s="12"/>
      <c r="H3" s="12"/>
    </row>
    <row r="4" spans="2:8" ht="110.65" customHeight="1" x14ac:dyDescent="0.25">
      <c r="B4" s="85">
        <f>ROW(B4)-3</f>
        <v>1</v>
      </c>
      <c r="C4" s="83" t="s">
        <v>865</v>
      </c>
      <c r="D4" s="37" t="s">
        <v>866</v>
      </c>
      <c r="E4" s="37">
        <v>7.3</v>
      </c>
      <c r="F4" s="37" t="s">
        <v>867</v>
      </c>
      <c r="G4" s="37" t="s">
        <v>868</v>
      </c>
      <c r="H4" s="37" t="s">
        <v>869</v>
      </c>
    </row>
    <row r="5" spans="2:8" ht="72.400000000000006" customHeight="1" x14ac:dyDescent="0.25">
      <c r="B5" s="85">
        <f t="shared" ref="B5:B16" si="0">ROW(B5)-3</f>
        <v>2</v>
      </c>
      <c r="C5" s="84" t="s">
        <v>870</v>
      </c>
      <c r="D5" s="37" t="s">
        <v>871</v>
      </c>
      <c r="E5" s="37">
        <v>31.5</v>
      </c>
      <c r="F5" s="37" t="s">
        <v>872</v>
      </c>
      <c r="G5" s="37" t="s">
        <v>868</v>
      </c>
      <c r="H5" s="37" t="s">
        <v>873</v>
      </c>
    </row>
    <row r="6" spans="2:8" ht="75.400000000000006" customHeight="1" x14ac:dyDescent="0.25">
      <c r="B6" s="85">
        <f t="shared" si="0"/>
        <v>3</v>
      </c>
      <c r="C6" s="83" t="s">
        <v>874</v>
      </c>
      <c r="D6" s="37" t="s">
        <v>875</v>
      </c>
      <c r="E6" s="37">
        <v>5.0999999999999996</v>
      </c>
      <c r="F6" s="37" t="s">
        <v>867</v>
      </c>
      <c r="G6" s="37" t="s">
        <v>876</v>
      </c>
      <c r="H6" s="37" t="s">
        <v>869</v>
      </c>
    </row>
    <row r="7" spans="2:8" ht="51" x14ac:dyDescent="0.25">
      <c r="B7" s="85">
        <f t="shared" si="0"/>
        <v>4</v>
      </c>
      <c r="C7" s="84" t="s">
        <v>877</v>
      </c>
      <c r="D7" s="37" t="s">
        <v>831</v>
      </c>
      <c r="E7" s="37" t="s">
        <v>831</v>
      </c>
      <c r="F7" s="37" t="s">
        <v>831</v>
      </c>
      <c r="G7" s="37" t="s">
        <v>831</v>
      </c>
      <c r="H7" s="37" t="s">
        <v>878</v>
      </c>
    </row>
    <row r="8" spans="2:8" ht="76.5" x14ac:dyDescent="0.25">
      <c r="B8" s="86">
        <f t="shared" si="0"/>
        <v>5</v>
      </c>
      <c r="C8" s="87" t="s">
        <v>879</v>
      </c>
      <c r="D8" s="55" t="s">
        <v>831</v>
      </c>
      <c r="E8" s="55" t="s">
        <v>831</v>
      </c>
      <c r="F8" s="55" t="s">
        <v>831</v>
      </c>
      <c r="G8" s="55" t="s">
        <v>880</v>
      </c>
      <c r="H8" s="55" t="s">
        <v>881</v>
      </c>
    </row>
    <row r="9" spans="2:8" ht="25.5" x14ac:dyDescent="0.25">
      <c r="B9" s="86">
        <f t="shared" si="0"/>
        <v>6</v>
      </c>
      <c r="C9" s="87" t="s">
        <v>882</v>
      </c>
      <c r="D9" s="55" t="s">
        <v>831</v>
      </c>
      <c r="E9" s="55" t="s">
        <v>831</v>
      </c>
      <c r="F9" s="55" t="s">
        <v>831</v>
      </c>
      <c r="G9" s="55" t="s">
        <v>831</v>
      </c>
      <c r="H9" s="55" t="s">
        <v>797</v>
      </c>
    </row>
    <row r="10" spans="2:8" ht="51" x14ac:dyDescent="0.25">
      <c r="B10" s="86">
        <f t="shared" si="0"/>
        <v>7</v>
      </c>
      <c r="C10" s="87" t="s">
        <v>898</v>
      </c>
      <c r="D10" s="55" t="s">
        <v>883</v>
      </c>
      <c r="E10" s="55" t="s">
        <v>831</v>
      </c>
      <c r="F10" s="55" t="s">
        <v>831</v>
      </c>
      <c r="G10" s="88" t="s">
        <v>880</v>
      </c>
      <c r="H10" s="88" t="s">
        <v>869</v>
      </c>
    </row>
    <row r="11" spans="2:8" ht="114.75" x14ac:dyDescent="0.25">
      <c r="B11" s="86">
        <f t="shared" si="0"/>
        <v>8</v>
      </c>
      <c r="C11" s="87" t="s">
        <v>884</v>
      </c>
      <c r="D11" s="88" t="s">
        <v>885</v>
      </c>
      <c r="E11" s="55">
        <v>4.3600000000000003</v>
      </c>
      <c r="F11" s="88" t="s">
        <v>867</v>
      </c>
      <c r="G11" s="88" t="s">
        <v>886</v>
      </c>
      <c r="H11" s="55" t="s">
        <v>887</v>
      </c>
    </row>
    <row r="12" spans="2:8" ht="75" customHeight="1" x14ac:dyDescent="0.25">
      <c r="B12" s="86">
        <f t="shared" si="0"/>
        <v>9</v>
      </c>
      <c r="C12" s="87" t="s">
        <v>888</v>
      </c>
      <c r="D12" s="88" t="s">
        <v>889</v>
      </c>
      <c r="E12" s="55">
        <v>10</v>
      </c>
      <c r="F12" s="88" t="s">
        <v>867</v>
      </c>
      <c r="G12" s="88" t="s">
        <v>886</v>
      </c>
      <c r="H12" s="89" t="s">
        <v>890</v>
      </c>
    </row>
    <row r="13" spans="2:8" ht="38.25" x14ac:dyDescent="0.25">
      <c r="B13" s="86">
        <f t="shared" si="0"/>
        <v>10</v>
      </c>
      <c r="C13" s="87" t="s">
        <v>891</v>
      </c>
      <c r="D13" s="88" t="s">
        <v>892</v>
      </c>
      <c r="E13" s="55">
        <v>6.21</v>
      </c>
      <c r="F13" s="88" t="s">
        <v>872</v>
      </c>
      <c r="G13" s="88" t="s">
        <v>868</v>
      </c>
      <c r="H13" s="88" t="s">
        <v>869</v>
      </c>
    </row>
    <row r="14" spans="2:8" ht="66.599999999999994" customHeight="1" x14ac:dyDescent="0.25">
      <c r="B14" s="86">
        <f t="shared" si="0"/>
        <v>11</v>
      </c>
      <c r="C14" s="87" t="s">
        <v>893</v>
      </c>
      <c r="D14" s="88" t="s">
        <v>894</v>
      </c>
      <c r="E14" s="88">
        <v>1.4</v>
      </c>
      <c r="F14" s="88" t="s">
        <v>867</v>
      </c>
      <c r="G14" s="88" t="s">
        <v>868</v>
      </c>
      <c r="H14" s="88" t="s">
        <v>869</v>
      </c>
    </row>
    <row r="15" spans="2:8" ht="34.15" customHeight="1" x14ac:dyDescent="0.25">
      <c r="B15" s="86">
        <f t="shared" si="0"/>
        <v>12</v>
      </c>
      <c r="C15" s="87" t="s">
        <v>895</v>
      </c>
      <c r="D15" s="88" t="s">
        <v>896</v>
      </c>
      <c r="E15" s="88" t="s">
        <v>897</v>
      </c>
      <c r="F15" s="88" t="s">
        <v>872</v>
      </c>
      <c r="G15" s="88" t="s">
        <v>868</v>
      </c>
      <c r="H15" s="88" t="s">
        <v>869</v>
      </c>
    </row>
    <row r="16" spans="2:8" ht="25.5" x14ac:dyDescent="0.25">
      <c r="B16" s="86">
        <f t="shared" si="0"/>
        <v>13</v>
      </c>
      <c r="C16" s="87" t="s">
        <v>906</v>
      </c>
      <c r="D16" s="88" t="s">
        <v>905</v>
      </c>
      <c r="E16" s="88">
        <v>8.8000000000000007</v>
      </c>
      <c r="F16" s="88" t="s">
        <v>831</v>
      </c>
      <c r="G16" s="88" t="s">
        <v>880</v>
      </c>
      <c r="H16" s="88" t="s">
        <v>907</v>
      </c>
    </row>
    <row r="17" x14ac:dyDescent="0.25"/>
    <row r="18" x14ac:dyDescent="0.25"/>
  </sheetData>
  <autoFilter ref="B3:H16"/>
  <hyperlinks>
    <hyperlink ref="H16"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Vissza nem térítendő_20200701</vt:lpstr>
      <vt:lpstr>Fin lehetőségek_20200701</vt:lpstr>
      <vt:lpstr>Várható felhívások_20200701</vt:lpstr>
    </vt:vector>
  </TitlesOfParts>
  <Company>Deloitte Touche Tohmatsu Services,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Tamas Papp</dc:creator>
  <cp:lastModifiedBy>Bartos Ágnes</cp:lastModifiedBy>
  <dcterms:created xsi:type="dcterms:W3CDTF">2020-04-17T10:25:46Z</dcterms:created>
  <dcterms:modified xsi:type="dcterms:W3CDTF">2020-07-02T08:20:18Z</dcterms:modified>
</cp:coreProperties>
</file>